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00" l="1"/>
  <c r="J100"/>
  <c r="I100"/>
  <c r="H100"/>
  <c r="F100"/>
  <c r="J81"/>
  <c r="F81"/>
  <c r="I81"/>
  <c r="H81"/>
  <c r="G81"/>
  <c r="I43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<sst xmlns="http://schemas.openxmlformats.org/spreadsheetml/2006/main" count="229" uniqueCount="68">
  <si>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</si>
  <si>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</si>
  <si>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</si>
  <si>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</si>
  <si>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</si>
  <si>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</si>
  <si>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</si>
  <si>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</si>
  <si>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</si>
  <si>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</si>
  <si>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</si>
  <si>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</si>
  <si>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</si>
  <si>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</si>
  <si>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</si>
  <si>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</si>
  <si>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</si>
  <si>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</si>
  <si>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</si>
  <si>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</si>
  <si>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</si>
  <si>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</si>
  <si>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</si>
  <si>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</si>
  <si>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</si>
  <si>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</si>
  <si>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</si>
  <si>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</si>
  <si>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</si>
  <si>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</si>
  <si>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</si>
  <si>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</si>
  <si>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</si>
  <si>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</si>
  <si>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</si>
  <si>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</si>
  <si>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</si>
  <si>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</si>
  <si>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</si>
  <si>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</si>
  <si>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</si>
  <si>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54-2гн-2020</t>
  </si>
  <si>
    <t>мёд</t>
  </si>
  <si>
    <t>каша вязкая молочная овсяная</t>
  </si>
  <si>
    <t>54-9к-2020</t>
  </si>
  <si>
    <t>какао с молоком</t>
  </si>
  <si>
    <t>груша</t>
  </si>
  <si>
    <t>щи из свежей капусты со сметаной</t>
  </si>
  <si>
    <t>54-1с-2020</t>
  </si>
  <si>
    <t>54-7гн-2020</t>
  </si>
  <si>
    <t>хлеб пшеничный</t>
  </si>
  <si>
    <t>картофельное пюре</t>
  </si>
  <si>
    <t>54-11г-2020</t>
  </si>
  <si>
    <t>катлета рыбная</t>
  </si>
  <si>
    <t>6,4</t>
  </si>
  <si>
    <t>8,2</t>
  </si>
  <si>
    <t>28,4</t>
  </si>
  <si>
    <t>икра свекольная</t>
  </si>
  <si>
    <t>2,9</t>
  </si>
  <si>
    <t>6,08</t>
  </si>
  <si>
    <t>7,25</t>
  </si>
  <si>
    <t>54-15з-2020</t>
  </si>
  <si>
    <t>11,3</t>
  </si>
  <si>
    <t>5,4</t>
  </si>
  <si>
    <t>9,8</t>
  </si>
  <si>
    <t>131,8</t>
  </si>
  <si>
    <t>54-3р-2020</t>
  </si>
  <si>
    <t>батон с сыром и маслом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</si>
</sst>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J88" sqref="J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45401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43</v>
      </c>
      <c r="F82" s="41">
        <v>200</v>
      </c>
      <c r="G82" s="41" t="s">
        <v>54</v>
      </c>
      <c r="H82" s="41" t="s">
        <v>55</v>
      </c>
      <c r="I82" s="41" t="s">
        <v>56</v>
      </c>
      <c r="J82" s="41">
        <v>204</v>
      </c>
      <c r="K82" s="42" t="s">
        <v>44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25.5">
      <c r="A84" s="24"/>
      <c r="B84" s="16"/>
      <c r="C84" s="11"/>
      <c r="D84" s="7" t="s">
        <v>22</v>
      </c>
      <c r="E84" s="43" t="s">
        <v>45</v>
      </c>
      <c r="F84" s="44">
        <v>200</v>
      </c>
      <c r="G84" s="44">
        <v>0.2</v>
      </c>
      <c r="H84" s="44">
        <v>0</v>
      </c>
      <c r="I84" s="44">
        <v>6.5</v>
      </c>
      <c r="J84" s="44">
        <v>26.8</v>
      </c>
      <c r="K84" s="45" t="s">
        <v>41</v>
      </c>
    </row>
    <row r="85" spans="1:11" ht="15">
      <c r="A85" s="24"/>
      <c r="B85" s="16"/>
      <c r="C85" s="11"/>
      <c r="D85" s="7" t="s">
        <v>23</v>
      </c>
      <c r="E85" s="43" t="s">
        <v>50</v>
      </c>
      <c r="F85" s="44">
        <v>30</v>
      </c>
      <c r="G85" s="44">
        <v>3.2</v>
      </c>
      <c r="H85" s="44">
        <v>1.4</v>
      </c>
      <c r="I85" s="44">
        <v>13.1</v>
      </c>
      <c r="J85" s="44">
        <v>82.5</v>
      </c>
      <c r="K85" s="45"/>
    </row>
    <row r="86" spans="1:11" ht="15">
      <c r="A86" s="24"/>
      <c r="B86" s="16"/>
      <c r="C86" s="11"/>
      <c r="D86" s="7" t="s">
        <v>24</v>
      </c>
      <c r="E86" s="43" t="s">
        <v>46</v>
      </c>
      <c r="F86" s="44">
        <v>140</v>
      </c>
      <c r="G86" s="44">
        <v>1.5</v>
      </c>
      <c r="H86" s="44">
        <v>0.5</v>
      </c>
      <c r="I86" s="44">
        <v>21</v>
      </c>
      <c r="J86" s="44">
        <v>96</v>
      </c>
      <c r="K86" s="45"/>
    </row>
    <row r="87" spans="1:11" ht="15">
      <c r="A87" s="24"/>
      <c r="B87" s="16"/>
      <c r="C87" s="11"/>
      <c r="D87" s="6"/>
      <c r="E87" s="43" t="s">
        <v>42</v>
      </c>
      <c r="F87" s="44">
        <v>10</v>
      </c>
      <c r="G87" s="44">
        <v>0.1</v>
      </c>
      <c r="H87" s="44">
        <v>0</v>
      </c>
      <c r="I87" s="44">
        <v>8</v>
      </c>
      <c r="J87" s="44">
        <v>30.8</v>
      </c>
      <c r="K87" s="45"/>
    </row>
    <row r="88" spans="1:11" ht="15">
      <c r="A88" s="24"/>
      <c r="B88" s="16"/>
      <c r="C88" s="11"/>
      <c r="D88" s="6"/>
      <c r="E88" s="43" t="s">
        <v>67</v>
      </c>
      <c r="F88" s="44">
        <v>40</v>
      </c>
      <c r="G88" s="44">
        <v>3.2</v>
      </c>
      <c r="H88" s="44">
        <v>0.4</v>
      </c>
      <c r="I88" s="44">
        <v>19.600000000000001</v>
      </c>
      <c r="J88" s="44">
        <v>95.2</v>
      </c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620</v>
      </c>
      <c r="G89" s="20">
        <f t="shared" ref="G89" si="39">SUM(G82:G88)</f>
        <v>8.1999999999999993</v>
      </c>
      <c r="H89" s="20">
        <f t="shared" ref="H89" si="40">SUM(H82:H88)</f>
        <v>2.2999999999999998</v>
      </c>
      <c r="I89" s="20">
        <f t="shared" ref="I89" si="41">SUM(I82:I88)</f>
        <v>68.2</v>
      </c>
      <c r="J89" s="20">
        <f t="shared" ref="J89" si="42">SUM(J82:J88)</f>
        <v>535.30000000000007</v>
      </c>
      <c r="K89" s="26"/>
    </row>
    <row r="90" spans="1:11" ht="25.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57</v>
      </c>
      <c r="F90" s="44">
        <v>100</v>
      </c>
      <c r="G90" s="44" t="s">
        <v>58</v>
      </c>
      <c r="H90" s="44" t="s">
        <v>59</v>
      </c>
      <c r="I90" s="44" t="s">
        <v>60</v>
      </c>
      <c r="J90" s="44">
        <v>191</v>
      </c>
      <c r="K90" s="45" t="s">
        <v>61</v>
      </c>
    </row>
    <row r="91" spans="1:11" ht="25.5">
      <c r="A91" s="24"/>
      <c r="B91" s="16"/>
      <c r="C91" s="11"/>
      <c r="D91" s="7" t="s">
        <v>27</v>
      </c>
      <c r="E91" s="43" t="s">
        <v>47</v>
      </c>
      <c r="F91" s="44">
        <v>250</v>
      </c>
      <c r="G91" s="44">
        <v>2.08</v>
      </c>
      <c r="H91" s="44">
        <v>6.08</v>
      </c>
      <c r="I91" s="44">
        <v>7.25</v>
      </c>
      <c r="J91" s="44">
        <v>91.95</v>
      </c>
      <c r="K91" s="45" t="s">
        <v>48</v>
      </c>
    </row>
    <row r="92" spans="1:11" ht="25.5">
      <c r="A92" s="24"/>
      <c r="B92" s="16"/>
      <c r="C92" s="11"/>
      <c r="D92" s="7" t="s">
        <v>28</v>
      </c>
      <c r="E92" s="43" t="s">
        <v>51</v>
      </c>
      <c r="F92" s="44">
        <v>150</v>
      </c>
      <c r="G92" s="44">
        <v>3</v>
      </c>
      <c r="H92" s="44">
        <v>5.7</v>
      </c>
      <c r="I92" s="44">
        <v>23.7</v>
      </c>
      <c r="J92" s="44">
        <v>158.80000000000001</v>
      </c>
      <c r="K92" s="45" t="s">
        <v>52</v>
      </c>
    </row>
    <row r="93" spans="1:11" ht="25.5">
      <c r="A93" s="24"/>
      <c r="B93" s="16"/>
      <c r="C93" s="11"/>
      <c r="D93" s="7" t="s">
        <v>29</v>
      </c>
      <c r="E93" s="43" t="s">
        <v>53</v>
      </c>
      <c r="F93" s="44">
        <v>100</v>
      </c>
      <c r="G93" s="44" t="s">
        <v>62</v>
      </c>
      <c r="H93" s="44" t="s">
        <v>63</v>
      </c>
      <c r="I93" s="44" t="s">
        <v>64</v>
      </c>
      <c r="J93" s="44" t="s">
        <v>65</v>
      </c>
      <c r="K93" s="45" t="s">
        <v>66</v>
      </c>
    </row>
    <row r="94" spans="1:11" ht="25.5">
      <c r="A94" s="24"/>
      <c r="B94" s="16"/>
      <c r="C94" s="11"/>
      <c r="D94" s="7" t="s">
        <v>30</v>
      </c>
      <c r="E94" s="43" t="s">
        <v>40</v>
      </c>
      <c r="F94" s="44">
        <v>200</v>
      </c>
      <c r="G94" s="44">
        <v>4.5999999999999996</v>
      </c>
      <c r="H94" s="44">
        <v>4.3</v>
      </c>
      <c r="I94" s="44">
        <v>12.4</v>
      </c>
      <c r="J94" s="44">
        <v>106.7</v>
      </c>
      <c r="K94" s="45" t="s">
        <v>49</v>
      </c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 t="s">
        <v>38</v>
      </c>
      <c r="F96" s="44">
        <v>30</v>
      </c>
      <c r="G96" s="44">
        <v>2.2000000000000002</v>
      </c>
      <c r="H96" s="44">
        <v>0.4</v>
      </c>
      <c r="I96" s="44">
        <v>10.9</v>
      </c>
      <c r="J96" s="44">
        <v>56.1</v>
      </c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830</v>
      </c>
      <c r="G99" s="20">
        <f t="shared" ref="G99" si="43">SUM(G90:G98)</f>
        <v>11.879999999999999</v>
      </c>
      <c r="H99" s="20">
        <f t="shared" ref="H99" si="44">SUM(H90:H98)</f>
        <v>16.48</v>
      </c>
      <c r="I99" s="20">
        <f t="shared" ref="I99" si="45">SUM(I90:I98)</f>
        <v>54.25</v>
      </c>
      <c r="J99" s="20">
        <f t="shared" ref="J99" si="46">SUM(J90:J98)</f>
        <v>604.55000000000007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1450</v>
      </c>
      <c r="G100" s="33">
        <f t="shared" ref="G100" si="47">G89+G99</f>
        <v>20.079999999999998</v>
      </c>
      <c r="H100" s="33">
        <f t="shared" ref="H100" si="48">H89+H99</f>
        <v>18.78</v>
      </c>
      <c r="I100" s="33">
        <f t="shared" ref="I100" si="49">I89+I99</f>
        <v>122.45</v>
      </c>
      <c r="J100" s="33">
        <f t="shared" ref="J100" si="50">J89+J99</f>
        <v>1139.8500000000001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1450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20.079999999999998</v>
      </c>
      <c r="H196" s="35">
        <f t="shared" si="81"/>
        <v>18.78</v>
      </c>
      <c r="I196" s="35">
        <f t="shared" si="81"/>
        <v>122.45</v>
      </c>
      <c r="J196" s="35">
        <f t="shared" si="81"/>
        <v>1139.8500000000001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2024-04-21T18:53:05Z</dcterms:modified>
</cp:coreProperties>
</file>