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<sst xmlns="http://schemas.openxmlformats.org/spreadsheetml/2006/main" count="219" uniqueCount="55">
  <si>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</si>
  <si>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</si>
  <si>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</si>
  <si>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</si>
  <si>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</si>
  <si>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</si>
  <si>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</si>
  <si>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</si>
  <si>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</si>
  <si>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</si>
  <si>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</si>
  <si>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</si>
  <si>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</si>
  <si>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</si>
  <si>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</si>
  <si>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</si>
  <si>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</si>
  <si>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</si>
  <si>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</si>
  <si>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</si>
  <si>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</si>
  <si>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</si>
  <si>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</si>
  <si>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</si>
  <si>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</si>
  <si>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</si>
  <si>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</si>
  <si>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</si>
  <si>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</si>
  <si>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</si>
  <si>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</si>
  <si>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</si>
  <si>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</si>
  <si>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</si>
  <si>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</si>
  <si>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</si>
  <si>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</si>
  <si>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</si>
  <si>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</si>
  <si>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</si>
  <si>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молоко</t>
  </si>
  <si>
    <t>каша вязкам молочная пшеничная</t>
  </si>
  <si>
    <t>54-13к-2020</t>
  </si>
  <si>
    <t>чай с сахаром</t>
  </si>
  <si>
    <t>54-2гн-2020</t>
  </si>
  <si>
    <t>яблоко</t>
  </si>
  <si>
    <t>батон</t>
  </si>
  <si>
    <t>огурец</t>
  </si>
  <si>
    <t>суп с рыбными консервами</t>
  </si>
  <si>
    <t>54-12с-2020</t>
  </si>
  <si>
    <t>компот из смеси сухофруктов</t>
  </si>
  <si>
    <t>54-7хн-2020</t>
  </si>
  <si>
    <t>мед</t>
  </si>
  <si>
    <t xml:space="preserve"> запеканка картофельная с говядиной</t>
  </si>
  <si>
    <t>54-13м-2020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</si>
</sst>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34</v>
      </c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1">
        <v>45289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19</v>
      </c>
      <c r="D177" s="5" t="s">
        <v>20</v>
      </c>
      <c r="E177" s="40" t="s">
        <v>41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42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5.5">
      <c r="A179" s="24"/>
      <c r="B179" s="16"/>
      <c r="C179" s="11"/>
      <c r="D179" s="7" t="s">
        <v>21</v>
      </c>
      <c r="E179" s="43" t="s">
        <v>43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44</v>
      </c>
    </row>
    <row r="180" spans="1:11" ht="15">
      <c r="A180" s="24"/>
      <c r="B180" s="16"/>
      <c r="C180" s="11"/>
      <c r="D180" s="7" t="s">
        <v>22</v>
      </c>
      <c r="E180" s="43" t="s">
        <v>46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23</v>
      </c>
      <c r="E181" s="43" t="s">
        <v>45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47</v>
      </c>
      <c r="K181" s="45"/>
    </row>
    <row r="182" spans="1:11" ht="15">
      <c r="A182" s="24"/>
      <c r="B182" s="16"/>
      <c r="C182" s="11"/>
      <c r="D182" s="6"/>
      <c r="E182" s="43" t="s">
        <v>52</v>
      </c>
      <c r="F182" s="44">
        <v>10</v>
      </c>
      <c r="G182" s="44">
        <v>0.1</v>
      </c>
      <c r="H182" s="44">
        <v>0</v>
      </c>
      <c r="I182" s="44">
        <v>8</v>
      </c>
      <c r="J182" s="44">
        <v>30.8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550</v>
      </c>
      <c r="G184" s="20">
        <f t="shared" ref="G184:J184" si="75">SUM(G177:G183)</f>
        <v>12.599999999999998</v>
      </c>
      <c r="H184" s="20">
        <f t="shared" si="75"/>
        <v>11.4</v>
      </c>
      <c r="I184" s="20">
        <f t="shared" si="75"/>
        <v>83.899999999999991</v>
      </c>
      <c r="J184" s="20">
        <f t="shared" si="75"/>
        <v>489.7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47</v>
      </c>
      <c r="F185" s="44">
        <v>100</v>
      </c>
      <c r="G185" s="44">
        <v>1</v>
      </c>
      <c r="H185" s="44">
        <v>0.2</v>
      </c>
      <c r="I185" s="44">
        <v>3.2</v>
      </c>
      <c r="J185" s="44">
        <v>19</v>
      </c>
      <c r="K185" s="45" t="s">
        <v>38</v>
      </c>
    </row>
    <row r="186" spans="1:11" ht="25.5">
      <c r="A186" s="24"/>
      <c r="B186" s="16"/>
      <c r="C186" s="11"/>
      <c r="D186" s="7" t="s">
        <v>26</v>
      </c>
      <c r="E186" s="43" t="s">
        <v>48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49</v>
      </c>
    </row>
    <row r="187" spans="1:11" ht="25.5">
      <c r="A187" s="24"/>
      <c r="B187" s="16"/>
      <c r="C187" s="11"/>
      <c r="D187" s="7" t="s">
        <v>27</v>
      </c>
      <c r="E187" s="43" t="s">
        <v>53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54</v>
      </c>
    </row>
    <row r="188" spans="1:11" ht="15">
      <c r="A188" s="24"/>
      <c r="B188" s="16"/>
      <c r="C188" s="11"/>
      <c r="D188" s="7" t="s">
        <v>28</v>
      </c>
      <c r="E188" s="43" t="s">
        <v>38</v>
      </c>
      <c r="F188" s="44" t="s">
        <v>38</v>
      </c>
      <c r="G188" s="44" t="s">
        <v>38</v>
      </c>
      <c r="H188" s="44" t="s">
        <v>38</v>
      </c>
      <c r="I188" s="44" t="s">
        <v>38</v>
      </c>
      <c r="J188" s="44" t="s">
        <v>38</v>
      </c>
      <c r="K188" s="45" t="s">
        <v>38</v>
      </c>
    </row>
    <row r="189" spans="1:11" ht="25.5">
      <c r="A189" s="24"/>
      <c r="B189" s="16"/>
      <c r="C189" s="11"/>
      <c r="D189" s="7" t="s">
        <v>29</v>
      </c>
      <c r="E189" s="43" t="s">
        <v>50</v>
      </c>
      <c r="F189" s="44">
        <v>180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51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 t="s">
        <v>40</v>
      </c>
      <c r="F192" s="44">
        <v>200</v>
      </c>
      <c r="G192" s="44">
        <v>6</v>
      </c>
      <c r="H192" s="44">
        <v>6.4</v>
      </c>
      <c r="I192" s="44">
        <v>9.4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950</v>
      </c>
      <c r="G194" s="20">
        <f t="shared" ref="G194:J194" si="76">SUM(G185:G193)</f>
        <v>41.910000000000004</v>
      </c>
      <c r="H194" s="20">
        <f t="shared" si="76"/>
        <v>30.159999999999997</v>
      </c>
      <c r="I194" s="20">
        <f t="shared" si="76"/>
        <v>96.2</v>
      </c>
      <c r="J194" s="20">
        <f t="shared" si="76"/>
        <v>825.12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1500</v>
      </c>
      <c r="G195" s="33">
        <f t="shared" ref="G195" si="77">G184+G194</f>
        <v>54.510000000000005</v>
      </c>
      <c r="H195" s="33">
        <f t="shared" ref="H195" si="78">H184+H194</f>
        <v>41.559999999999995</v>
      </c>
      <c r="I195" s="33">
        <f t="shared" ref="I195" si="79">I184+I194</f>
        <v>180.1</v>
      </c>
      <c r="J195" s="33">
        <f t="shared" ref="J195" si="80">J184+J194</f>
        <v>1314.82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1500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54.510000000000005</v>
      </c>
      <c r="H196" s="35">
        <f t="shared" si="81"/>
        <v>41.559999999999995</v>
      </c>
      <c r="I196" s="35">
        <f t="shared" si="81"/>
        <v>180.1</v>
      </c>
      <c r="J196" s="35">
        <f t="shared" si="81"/>
        <v>1314.82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2023-12-28T18:07:43Z</dcterms:modified>
</cp:coreProperties>
</file>