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<sst xmlns="http://schemas.openxmlformats.org/spreadsheetml/2006/main" count="224" uniqueCount="55">
  <si>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</si>
  <si>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</si>
  <si>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</si>
  <si>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</si>
  <si>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</si>
  <si>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</si>
  <si>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</si>
  <si>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</si>
  <si>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</si>
  <si>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</si>
  <si>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</si>
  <si>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</si>
  <si>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</si>
  <si>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</si>
  <si>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</si>
  <si>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</si>
  <si>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</si>
  <si>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</si>
  <si>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</si>
  <si>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</si>
  <si>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</si>
  <si>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</si>
  <si>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</si>
  <si>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</si>
  <si>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</si>
  <si>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</si>
  <si>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</si>
  <si>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</si>
  <si>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</si>
  <si>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</si>
  <si>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</si>
  <si>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</si>
  <si>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</si>
  <si>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</si>
  <si>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</si>
  <si>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</si>
  <si>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</si>
  <si>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</si>
  <si>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</si>
  <si>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</si>
  <si>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54-7хн-2020</t>
  </si>
  <si>
    <t>макароны отварные с сахаром</t>
  </si>
  <si>
    <t>54-1г-2020</t>
  </si>
  <si>
    <t>чай с   сахаром</t>
  </si>
  <si>
    <t>54-2гн-2020</t>
  </si>
  <si>
    <t>борщ с капустой и картофелем со сметаной</t>
  </si>
  <si>
    <t>54-2с-2020</t>
  </si>
  <si>
    <t>рис отварной</t>
  </si>
  <si>
    <t>54-6г-2020</t>
  </si>
  <si>
    <t>рыба тушеная в томате с овощами (минтай)</t>
  </si>
  <si>
    <t>54-11р-2020</t>
  </si>
  <si>
    <t>сок</t>
  </si>
  <si>
    <t>батон</t>
  </si>
  <si>
    <t>мёд</t>
  </si>
  <si>
    <t>огурец соленый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</si>
</sst>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34</v>
      </c>
      <c r="D1" s="49"/>
      <c r="E1" s="49"/>
      <c r="F1" s="13" t="s">
        <v>15</v>
      </c>
      <c r="G1" s="2" t="s">
        <v>16</v>
      </c>
      <c r="H1" s="50" t="s">
        <v>35</v>
      </c>
      <c r="I1" s="50"/>
      <c r="J1" s="50"/>
      <c r="K1" s="50"/>
    </row>
    <row r="2" spans="1:11" ht="18">
      <c r="A2" s="36" t="s">
        <v>6</v>
      </c>
      <c r="C2" s="2"/>
      <c r="G2" s="2" t="s">
        <v>17</v>
      </c>
      <c r="H2" s="50" t="s">
        <v>36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1">
        <v>45300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 t="s">
        <v>41</v>
      </c>
      <c r="F177" s="41">
        <v>200</v>
      </c>
      <c r="G177" s="41">
        <v>6.7</v>
      </c>
      <c r="H177" s="41">
        <v>7.1</v>
      </c>
      <c r="I177" s="41">
        <v>57.39</v>
      </c>
      <c r="J177" s="41">
        <v>337.2</v>
      </c>
      <c r="K177" s="42" t="s">
        <v>42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5.5">
      <c r="A179" s="24"/>
      <c r="B179" s="16"/>
      <c r="C179" s="11"/>
      <c r="D179" s="7" t="s">
        <v>21</v>
      </c>
      <c r="E179" s="43" t="s">
        <v>43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44</v>
      </c>
    </row>
    <row r="180" spans="1:11" ht="15">
      <c r="A180" s="24"/>
      <c r="B180" s="16"/>
      <c r="C180" s="11"/>
      <c r="D180" s="7" t="s">
        <v>22</v>
      </c>
      <c r="E180" s="43" t="s">
        <v>52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23</v>
      </c>
      <c r="E181" s="43" t="s">
        <v>38</v>
      </c>
      <c r="F181" s="44" t="s">
        <v>38</v>
      </c>
      <c r="G181" s="44" t="s">
        <v>38</v>
      </c>
      <c r="H181" s="44" t="s">
        <v>38</v>
      </c>
      <c r="I181" s="44" t="s">
        <v>38</v>
      </c>
      <c r="J181" s="44" t="s">
        <v>38</v>
      </c>
      <c r="K181" s="45"/>
    </row>
    <row r="182" spans="1:11" ht="15">
      <c r="A182" s="24"/>
      <c r="B182" s="16"/>
      <c r="C182" s="11"/>
      <c r="D182" s="6"/>
      <c r="E182" s="43" t="s">
        <v>53</v>
      </c>
      <c r="F182" s="44">
        <v>10</v>
      </c>
      <c r="G182" s="44">
        <v>0.1</v>
      </c>
      <c r="H182" s="44">
        <v>0</v>
      </c>
      <c r="I182" s="44">
        <v>8</v>
      </c>
      <c r="J182" s="44">
        <v>30.8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450</v>
      </c>
      <c r="G184" s="20">
        <f t="shared" ref="G184:J184" si="75">SUM(G177:G183)</f>
        <v>10.200000000000001</v>
      </c>
      <c r="H184" s="20">
        <f t="shared" si="75"/>
        <v>7.5</v>
      </c>
      <c r="I184" s="20">
        <f t="shared" si="75"/>
        <v>91.490000000000009</v>
      </c>
      <c r="J184" s="20">
        <f t="shared" si="75"/>
        <v>490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54</v>
      </c>
      <c r="F185" s="44">
        <v>100</v>
      </c>
      <c r="G185" s="44">
        <v>1</v>
      </c>
      <c r="H185" s="44">
        <v>6.39</v>
      </c>
      <c r="I185" s="44">
        <v>10</v>
      </c>
      <c r="J185" s="44">
        <v>109.6</v>
      </c>
      <c r="K185" s="45" t="s">
        <v>38</v>
      </c>
    </row>
    <row r="186" spans="1:11" ht="25.5">
      <c r="A186" s="24"/>
      <c r="B186" s="16"/>
      <c r="C186" s="11"/>
      <c r="D186" s="7" t="s">
        <v>26</v>
      </c>
      <c r="E186" s="43" t="s">
        <v>45</v>
      </c>
      <c r="F186" s="44">
        <v>250</v>
      </c>
      <c r="G186" s="44">
        <v>2.8</v>
      </c>
      <c r="H186" s="44">
        <v>6.9</v>
      </c>
      <c r="I186" s="44">
        <v>13.9</v>
      </c>
      <c r="J186" s="44">
        <v>127.1</v>
      </c>
      <c r="K186" s="45" t="s">
        <v>46</v>
      </c>
    </row>
    <row r="187" spans="1:11" ht="15">
      <c r="A187" s="24"/>
      <c r="B187" s="16"/>
      <c r="C187" s="11"/>
      <c r="D187" s="7" t="s">
        <v>27</v>
      </c>
      <c r="E187" s="43" t="s">
        <v>47</v>
      </c>
      <c r="F187" s="44">
        <v>180</v>
      </c>
      <c r="G187" s="44">
        <v>4.5</v>
      </c>
      <c r="H187" s="44">
        <v>6.2</v>
      </c>
      <c r="I187" s="44">
        <v>47.5</v>
      </c>
      <c r="J187" s="44">
        <v>263.39999999999998</v>
      </c>
      <c r="K187" s="45" t="s">
        <v>48</v>
      </c>
    </row>
    <row r="188" spans="1:11" ht="25.5">
      <c r="A188" s="24"/>
      <c r="B188" s="16"/>
      <c r="C188" s="11"/>
      <c r="D188" s="7" t="s">
        <v>28</v>
      </c>
      <c r="E188" s="43" t="s">
        <v>49</v>
      </c>
      <c r="F188" s="44">
        <v>100</v>
      </c>
      <c r="G188" s="44">
        <v>20.399999999999999</v>
      </c>
      <c r="H188" s="44">
        <v>7.9</v>
      </c>
      <c r="I188" s="44">
        <v>5.9</v>
      </c>
      <c r="J188" s="44">
        <v>177.1</v>
      </c>
      <c r="K188" s="45" t="s">
        <v>50</v>
      </c>
    </row>
    <row r="189" spans="1:11" ht="25.5">
      <c r="A189" s="24"/>
      <c r="B189" s="16"/>
      <c r="C189" s="11"/>
      <c r="D189" s="7" t="s">
        <v>29</v>
      </c>
      <c r="E189" s="43" t="s">
        <v>51</v>
      </c>
      <c r="F189" s="44">
        <v>180</v>
      </c>
      <c r="G189" s="44">
        <v>0.2</v>
      </c>
      <c r="H189" s="44">
        <v>0</v>
      </c>
      <c r="I189" s="44">
        <v>17.100000000000001</v>
      </c>
      <c r="J189" s="44">
        <v>72</v>
      </c>
      <c r="K189" s="45" t="s">
        <v>40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 t="s">
        <v>38</v>
      </c>
      <c r="F192" s="44" t="s">
        <v>38</v>
      </c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850</v>
      </c>
      <c r="G194" s="20">
        <f t="shared" ref="G194:J194" si="76">SUM(G185:G193)</f>
        <v>31.799999999999997</v>
      </c>
      <c r="H194" s="20">
        <f t="shared" si="76"/>
        <v>27.89</v>
      </c>
      <c r="I194" s="20">
        <f t="shared" si="76"/>
        <v>109</v>
      </c>
      <c r="J194" s="20">
        <f t="shared" si="76"/>
        <v>823.99999999999989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1300</v>
      </c>
      <c r="G195" s="33">
        <f t="shared" ref="G195" si="77">G184+G194</f>
        <v>42</v>
      </c>
      <c r="H195" s="33">
        <f t="shared" ref="H195" si="78">H184+H194</f>
        <v>35.39</v>
      </c>
      <c r="I195" s="33">
        <f t="shared" ref="I195" si="79">I184+I194</f>
        <v>200.49</v>
      </c>
      <c r="J195" s="33">
        <f t="shared" ref="J195" si="80">J184+J194</f>
        <v>1314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</v>
      </c>
      <c r="H196" s="35">
        <f t="shared" si="81"/>
        <v>35.39</v>
      </c>
      <c r="I196" s="35">
        <f t="shared" si="81"/>
        <v>200.49</v>
      </c>
      <c r="J196" s="35">
        <f t="shared" si="81"/>
        <v>1314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2024-01-09T16:53:54Z</dcterms:modified>
</cp:coreProperties>
</file>