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76" l="1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<sst xmlns="http://schemas.openxmlformats.org/spreadsheetml/2006/main" count="222" uniqueCount="56">
  <si>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</si>
  <si>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</si>
  <si>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</si>
  <si>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</si>
  <si>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</si>
  <si>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</si>
  <si>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</si>
  <si>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</si>
  <si>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</si>
  <si>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</si>
  <si>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</si>
  <si>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</si>
  <si>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</si>
  <si>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</si>
  <si>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</si>
  <si>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</si>
  <si>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</si>
  <si>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</si>
  <si>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</si>
  <si>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</si>
  <si>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</si>
  <si>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</si>
  <si>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</si>
  <si>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</si>
  <si>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</si>
  <si>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</si>
  <si>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</si>
  <si>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</si>
  <si>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</si>
  <si>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</si>
  <si>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</si>
  <si>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</si>
  <si>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</si>
  <si>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</si>
  <si>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</si>
  <si>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</si>
  <si>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</si>
  <si>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</si>
  <si>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</si>
  <si>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>54-2гн-2020</t>
  </si>
  <si>
    <t xml:space="preserve"> </t>
  </si>
  <si>
    <t>батон</t>
  </si>
  <si>
    <t>каша молочная овсяная</t>
  </si>
  <si>
    <t>54-9к-2020</t>
  </si>
  <si>
    <t>какао с молоком</t>
  </si>
  <si>
    <t>груша</t>
  </si>
  <si>
    <t>мёд</t>
  </si>
  <si>
    <t>огурец соленый</t>
  </si>
  <si>
    <t>щи из свежей капусты</t>
  </si>
  <si>
    <t xml:space="preserve"> 54-1с-2020</t>
  </si>
  <si>
    <t>печень по строгански</t>
  </si>
  <si>
    <t>4-18кг-2020</t>
  </si>
  <si>
    <t xml:space="preserve"> каша гречневая</t>
  </si>
  <si>
    <t>54-иг-2020</t>
  </si>
  <si>
    <t>чай</t>
  </si>
  <si>
    <t>54-7гн-2020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</si>
</sst>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45303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40</v>
      </c>
      <c r="F163" s="44" t="s">
        <v>40</v>
      </c>
      <c r="G163" s="44" t="s">
        <v>40</v>
      </c>
      <c r="H163" s="44" t="s">
        <v>40</v>
      </c>
      <c r="I163" s="44" t="s">
        <v>40</v>
      </c>
      <c r="J163" s="44" t="s">
        <v>40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40</v>
      </c>
      <c r="H171" s="44" t="s">
        <v>40</v>
      </c>
      <c r="I171" s="44" t="s">
        <v>40</v>
      </c>
      <c r="J171" s="44" t="s">
        <v>40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42</v>
      </c>
      <c r="F177" s="41">
        <v>200</v>
      </c>
      <c r="G177" s="41">
        <v>8.3000000000000007</v>
      </c>
      <c r="H177" s="41">
        <v>12.6</v>
      </c>
      <c r="I177" s="41">
        <v>36.799999999999997</v>
      </c>
      <c r="J177" s="41">
        <v>294.2</v>
      </c>
      <c r="K177" s="42" t="s">
        <v>43</v>
      </c>
    </row>
    <row r="178" spans="1:11" ht="25.5">
      <c r="A178" s="24"/>
      <c r="B178" s="16"/>
      <c r="C178" s="11"/>
      <c r="D178" s="6"/>
      <c r="E178" s="43"/>
      <c r="F178" s="44">
        <v>200</v>
      </c>
      <c r="G178" s="44">
        <v>0.2</v>
      </c>
      <c r="H178" s="44">
        <v>0</v>
      </c>
      <c r="I178" s="44">
        <v>6.5</v>
      </c>
      <c r="J178" s="44">
        <v>26.8</v>
      </c>
      <c r="K178" s="45" t="s">
        <v>39</v>
      </c>
    </row>
    <row r="179" spans="1:11" ht="15">
      <c r="A179" s="24"/>
      <c r="B179" s="16"/>
      <c r="C179" s="11"/>
      <c r="D179" s="7" t="s">
        <v>22</v>
      </c>
      <c r="E179" s="43" t="s">
        <v>44</v>
      </c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24</v>
      </c>
      <c r="E181" s="43" t="s">
        <v>45</v>
      </c>
      <c r="F181" s="44">
        <v>140</v>
      </c>
      <c r="G181" s="44">
        <v>1.5</v>
      </c>
      <c r="H181" s="44">
        <v>0.5</v>
      </c>
      <c r="I181" s="44">
        <v>21</v>
      </c>
      <c r="J181" s="44">
        <v>96</v>
      </c>
      <c r="K181" s="45"/>
    </row>
    <row r="182" spans="1:11" ht="15">
      <c r="A182" s="24"/>
      <c r="B182" s="16"/>
      <c r="C182" s="11"/>
      <c r="D182" s="6"/>
      <c r="E182" s="43" t="s">
        <v>46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40</v>
      </c>
    </row>
    <row r="183" spans="1:11" ht="15">
      <c r="A183" s="24"/>
      <c r="B183" s="16"/>
      <c r="C183" s="11"/>
      <c r="D183" s="6"/>
      <c r="E183" s="43" t="s">
        <v>40</v>
      </c>
      <c r="F183" s="44" t="s">
        <v>40</v>
      </c>
      <c r="G183" s="44" t="s">
        <v>40</v>
      </c>
      <c r="H183" s="44">
        <v>0</v>
      </c>
      <c r="I183" s="44" t="s">
        <v>40</v>
      </c>
      <c r="J183" s="44"/>
      <c r="K183" s="45" t="s">
        <v>40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590</v>
      </c>
      <c r="G184" s="20">
        <f t="shared" ref="G184:J184" si="75">SUM(G177:G183)</f>
        <v>13.299999999999999</v>
      </c>
      <c r="H184" s="20">
        <f t="shared" si="75"/>
        <v>13.5</v>
      </c>
      <c r="I184" s="20">
        <f t="shared" si="75"/>
        <v>91.9</v>
      </c>
      <c r="J184" s="20">
        <f t="shared" si="75"/>
        <v>543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47</v>
      </c>
      <c r="F185" s="44">
        <v>50</v>
      </c>
      <c r="G185" s="44">
        <v>2.8</v>
      </c>
      <c r="H185" s="44">
        <v>6.08</v>
      </c>
      <c r="I185" s="44">
        <v>7.25</v>
      </c>
      <c r="J185" s="44">
        <v>19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48</v>
      </c>
      <c r="F186" s="44">
        <v>250</v>
      </c>
      <c r="G186" s="44">
        <v>2.08</v>
      </c>
      <c r="H186" s="44">
        <v>6.08</v>
      </c>
      <c r="I186" s="44">
        <v>7.25</v>
      </c>
      <c r="J186" s="44">
        <v>91.95</v>
      </c>
      <c r="K186" s="45" t="s">
        <v>49</v>
      </c>
    </row>
    <row r="187" spans="1:11" ht="25.5">
      <c r="A187" s="24"/>
      <c r="B187" s="16"/>
      <c r="C187" s="11"/>
      <c r="D187" s="7" t="s">
        <v>28</v>
      </c>
      <c r="E187" s="43" t="s">
        <v>50</v>
      </c>
      <c r="F187" s="44">
        <v>90</v>
      </c>
      <c r="G187" s="44">
        <v>20</v>
      </c>
      <c r="H187" s="44">
        <v>21</v>
      </c>
      <c r="I187" s="44">
        <v>7.95</v>
      </c>
      <c r="J187" s="44">
        <v>301</v>
      </c>
      <c r="K187" s="45" t="s">
        <v>51</v>
      </c>
    </row>
    <row r="188" spans="1:11" ht="15">
      <c r="A188" s="24"/>
      <c r="B188" s="16"/>
      <c r="C188" s="11"/>
      <c r="D188" s="7" t="s">
        <v>29</v>
      </c>
      <c r="E188" s="43" t="s">
        <v>52</v>
      </c>
      <c r="F188" s="44">
        <v>180</v>
      </c>
      <c r="G188" s="44">
        <v>9.84</v>
      </c>
      <c r="H188" s="44">
        <v>7.8</v>
      </c>
      <c r="I188" s="44">
        <v>51.36</v>
      </c>
      <c r="J188" s="44">
        <v>315</v>
      </c>
      <c r="K188" s="45" t="s">
        <v>53</v>
      </c>
    </row>
    <row r="189" spans="1:11" ht="25.5">
      <c r="A189" s="24"/>
      <c r="B189" s="16"/>
      <c r="C189" s="11"/>
      <c r="D189" s="7" t="s">
        <v>30</v>
      </c>
      <c r="E189" s="43" t="s">
        <v>54</v>
      </c>
      <c r="F189" s="44">
        <v>180</v>
      </c>
      <c r="G189" s="44">
        <v>4.5999999999999996</v>
      </c>
      <c r="H189" s="44">
        <v>4.3</v>
      </c>
      <c r="I189" s="44">
        <v>12.4</v>
      </c>
      <c r="J189" s="44">
        <v>106.7</v>
      </c>
      <c r="K189" s="45" t="s">
        <v>55</v>
      </c>
    </row>
    <row r="190" spans="1:11" ht="15">
      <c r="A190" s="24"/>
      <c r="B190" s="16"/>
      <c r="C190" s="11"/>
      <c r="D190" s="7" t="s">
        <v>31</v>
      </c>
      <c r="E190" s="43" t="s">
        <v>40</v>
      </c>
      <c r="F190" s="44" t="s">
        <v>40</v>
      </c>
      <c r="G190" s="44" t="s">
        <v>40</v>
      </c>
      <c r="H190" s="44" t="s">
        <v>40</v>
      </c>
      <c r="I190" s="44" t="s">
        <v>40</v>
      </c>
      <c r="J190" s="44" t="s">
        <v>40</v>
      </c>
      <c r="K190" s="45"/>
    </row>
    <row r="191" spans="1:11" ht="15">
      <c r="A191" s="24"/>
      <c r="B191" s="16"/>
      <c r="C191" s="11"/>
      <c r="D191" s="7" t="s">
        <v>32</v>
      </c>
      <c r="E191" s="43" t="s">
        <v>38</v>
      </c>
      <c r="F191" s="44">
        <v>40</v>
      </c>
      <c r="G191" s="44">
        <v>2.2000000000000002</v>
      </c>
      <c r="H191" s="44">
        <v>0.4</v>
      </c>
      <c r="I191" s="44">
        <v>19.5</v>
      </c>
      <c r="J191" s="44">
        <v>56.1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6">SUM(G185:G193)</f>
        <v>41.52</v>
      </c>
      <c r="H194" s="20">
        <f t="shared" si="76"/>
        <v>45.659999999999989</v>
      </c>
      <c r="I194" s="20">
        <f t="shared" si="76"/>
        <v>105.71000000000001</v>
      </c>
      <c r="J194" s="20">
        <f t="shared" si="76"/>
        <v>889.75000000000011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1380</v>
      </c>
      <c r="G195" s="33">
        <f t="shared" ref="G195" si="77">G184+G194</f>
        <v>54.82</v>
      </c>
      <c r="H195" s="33">
        <f t="shared" ref="H195" si="78">H184+H194</f>
        <v>59.159999999999989</v>
      </c>
      <c r="I195" s="33">
        <f t="shared" ref="I195" si="79">I184+I194</f>
        <v>197.61</v>
      </c>
      <c r="J195" s="33">
        <f t="shared" ref="J195" si="80">J184+J194</f>
        <v>1432.75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54.82</v>
      </c>
      <c r="H196" s="35">
        <f t="shared" si="81"/>
        <v>59.159999999999989</v>
      </c>
      <c r="I196" s="35">
        <f t="shared" si="81"/>
        <v>197.61</v>
      </c>
      <c r="J196" s="35">
        <f t="shared" si="81"/>
        <v>1432.75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2024-01-11T16:40:47Z</dcterms:modified>
</cp:coreProperties>
</file>