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J157" s="1"/>
  <c r="I146"/>
  <c r="I157" s="1"/>
  <c r="H146"/>
  <c r="H157" s="1"/>
  <c r="G146"/>
  <c r="G157" s="1"/>
  <c r="F146"/>
  <c r="B138"/>
  <c r="A138"/>
  <c r="J137"/>
  <c r="I137"/>
  <c r="H137"/>
  <c r="G137"/>
  <c r="F137"/>
  <c r="B128"/>
  <c r="A128"/>
  <c r="J127"/>
  <c r="J138" s="1"/>
  <c r="I127"/>
  <c r="I138" s="1"/>
  <c r="H127"/>
  <c r="H138" s="1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J176" l="1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<sst xmlns="http://schemas.openxmlformats.org/spreadsheetml/2006/main" count="222" uniqueCount="56">
  <si>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</si>
  <si>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</si>
  <si>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</si>
  <si>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</si>
  <si>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</si>
  <si>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</si>
  <si>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</si>
  <si>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</si>
  <si>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</si>
  <si>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</si>
  <si>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</si>
  <si>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</si>
  <si>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</si>
  <si>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</si>
  <si>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</si>
  <si>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</si>
  <si>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</si>
  <si>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</si>
  <si>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</si>
  <si>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</si>
  <si>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</si>
  <si>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</si>
  <si>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</si>
  <si>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</si>
  <si>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</si>
  <si>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</si>
  <si>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</si>
  <si>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</si>
  <si>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</si>
  <si>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</si>
  <si>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</si>
  <si>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</si>
  <si>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</si>
  <si>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</si>
  <si>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</si>
  <si>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</si>
  <si>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</si>
  <si>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</si>
  <si>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</si>
  <si>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>54-2гн-2020</t>
  </si>
  <si>
    <t xml:space="preserve"> </t>
  </si>
  <si>
    <t>батон</t>
  </si>
  <si>
    <t>каша молочная овсяная</t>
  </si>
  <si>
    <t>54-9к-2020</t>
  </si>
  <si>
    <t>какао с молоком</t>
  </si>
  <si>
    <t>груша</t>
  </si>
  <si>
    <t>мёд</t>
  </si>
  <si>
    <t>огурец соленый</t>
  </si>
  <si>
    <t>щи из свежей капусты</t>
  </si>
  <si>
    <t xml:space="preserve"> 54-1с-2020</t>
  </si>
  <si>
    <t>печень по строгански</t>
  </si>
  <si>
    <t>4-18кг-2020</t>
  </si>
  <si>
    <t xml:space="preserve"> каша гречневая</t>
  </si>
  <si>
    <t>54-иг-2020</t>
  </si>
  <si>
    <t>чай</t>
  </si>
  <si>
    <t>54-7гн-2020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</si>
</sst>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73" activePane="bottomRight" state="frozen"/>
      <selection pane="topRight" activeCell="E1" sqref="E1"/>
      <selection pane="bottomLeft" activeCell="A6" sqref="A6"/>
      <selection pane="bottomRight" activeCell="L181" sqref="L18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1" t="s">
        <v>35</v>
      </c>
      <c r="D1" s="52"/>
      <c r="E1" s="52"/>
      <c r="F1" s="13" t="s">
        <v>16</v>
      </c>
      <c r="G1" s="2" t="s">
        <v>17</v>
      </c>
      <c r="H1" s="53" t="s">
        <v>36</v>
      </c>
      <c r="I1" s="53"/>
      <c r="J1" s="53"/>
      <c r="K1" s="53"/>
    </row>
    <row r="2" spans="1:11" ht="18">
      <c r="A2" s="36" t="s">
        <v>6</v>
      </c>
      <c r="C2" s="2"/>
      <c r="G2" s="2" t="s">
        <v>18</v>
      </c>
      <c r="H2" s="53" t="s">
        <v>37</v>
      </c>
      <c r="I2" s="53"/>
      <c r="J2" s="53"/>
      <c r="K2" s="53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4">
        <v>45303</v>
      </c>
      <c r="I3" s="55"/>
      <c r="J3" s="55"/>
      <c r="K3" s="55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 t="s">
        <v>40</v>
      </c>
      <c r="F163" s="44" t="s">
        <v>40</v>
      </c>
      <c r="G163" s="44" t="s">
        <v>40</v>
      </c>
      <c r="H163" s="44" t="s">
        <v>40</v>
      </c>
      <c r="I163" s="44" t="s">
        <v>40</v>
      </c>
      <c r="J163" s="44" t="s">
        <v>40</v>
      </c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 t="s">
        <v>40</v>
      </c>
      <c r="H171" s="44" t="s">
        <v>40</v>
      </c>
      <c r="I171" s="44" t="s">
        <v>40</v>
      </c>
      <c r="J171" s="44" t="s">
        <v>40</v>
      </c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 t="s">
        <v>42</v>
      </c>
      <c r="F177" s="41">
        <v>200</v>
      </c>
      <c r="G177" s="41">
        <v>8.3000000000000007</v>
      </c>
      <c r="H177" s="41">
        <v>12.6</v>
      </c>
      <c r="I177" s="41">
        <v>36.799999999999997</v>
      </c>
      <c r="J177" s="41">
        <v>294.2</v>
      </c>
      <c r="K177" s="42" t="s">
        <v>43</v>
      </c>
    </row>
    <row r="178" spans="1:11" ht="25.5">
      <c r="A178" s="24"/>
      <c r="B178" s="16"/>
      <c r="C178" s="11"/>
      <c r="D178" s="6"/>
      <c r="E178" s="43"/>
      <c r="F178" s="44">
        <v>200</v>
      </c>
      <c r="G178" s="44">
        <v>0.2</v>
      </c>
      <c r="H178" s="44">
        <v>0</v>
      </c>
      <c r="I178" s="44">
        <v>6.5</v>
      </c>
      <c r="J178" s="44">
        <v>26.8</v>
      </c>
      <c r="K178" s="45" t="s">
        <v>39</v>
      </c>
    </row>
    <row r="179" spans="1:11" ht="15">
      <c r="A179" s="24"/>
      <c r="B179" s="16"/>
      <c r="C179" s="11"/>
      <c r="D179" s="7" t="s">
        <v>22</v>
      </c>
      <c r="E179" s="43" t="s">
        <v>44</v>
      </c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23</v>
      </c>
      <c r="E180" s="43" t="s">
        <v>41</v>
      </c>
      <c r="F180" s="44">
        <v>40</v>
      </c>
      <c r="G180" s="44">
        <v>3.2</v>
      </c>
      <c r="H180" s="44">
        <v>0.4</v>
      </c>
      <c r="I180" s="44">
        <v>19.600000000000001</v>
      </c>
      <c r="J180" s="44">
        <v>95.2</v>
      </c>
      <c r="K180" s="45"/>
    </row>
    <row r="181" spans="1:11" ht="15">
      <c r="A181" s="24"/>
      <c r="B181" s="16"/>
      <c r="C181" s="11"/>
      <c r="D181" s="7" t="s">
        <v>24</v>
      </c>
      <c r="E181" s="43" t="s">
        <v>45</v>
      </c>
      <c r="F181" s="44">
        <v>140</v>
      </c>
      <c r="G181" s="44">
        <v>1.5</v>
      </c>
      <c r="H181" s="44">
        <v>0.5</v>
      </c>
      <c r="I181" s="44">
        <v>21</v>
      </c>
      <c r="J181" s="44">
        <v>96</v>
      </c>
      <c r="K181" s="45"/>
    </row>
    <row r="182" spans="1:11" ht="15">
      <c r="A182" s="24"/>
      <c r="B182" s="16"/>
      <c r="C182" s="11"/>
      <c r="D182" s="6"/>
      <c r="E182" s="43" t="s">
        <v>46</v>
      </c>
      <c r="F182" s="44">
        <v>10</v>
      </c>
      <c r="G182" s="44">
        <v>0.1</v>
      </c>
      <c r="H182" s="44">
        <v>0</v>
      </c>
      <c r="I182" s="44">
        <v>8</v>
      </c>
      <c r="J182" s="44">
        <v>30.8</v>
      </c>
      <c r="K182" s="45" t="s">
        <v>40</v>
      </c>
    </row>
    <row r="183" spans="1:11" ht="15">
      <c r="A183" s="24"/>
      <c r="B183" s="16"/>
      <c r="C183" s="11"/>
      <c r="D183" s="6"/>
      <c r="E183" s="43" t="s">
        <v>40</v>
      </c>
      <c r="F183" s="44" t="s">
        <v>40</v>
      </c>
      <c r="G183" s="44" t="s">
        <v>40</v>
      </c>
      <c r="H183" s="44">
        <v>0</v>
      </c>
      <c r="I183" s="44" t="s">
        <v>40</v>
      </c>
      <c r="J183" s="44"/>
      <c r="K183" s="45" t="s">
        <v>40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590</v>
      </c>
      <c r="G184" s="20">
        <f t="shared" ref="G184:J184" si="75">SUM(G177:G183)</f>
        <v>13.299999999999999</v>
      </c>
      <c r="H184" s="20">
        <f t="shared" si="75"/>
        <v>13.5</v>
      </c>
      <c r="I184" s="20">
        <f t="shared" si="75"/>
        <v>91.9</v>
      </c>
      <c r="J184" s="20">
        <f t="shared" si="75"/>
        <v>543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 t="s">
        <v>47</v>
      </c>
      <c r="F185" s="44">
        <v>50</v>
      </c>
      <c r="G185" s="44">
        <v>2.8</v>
      </c>
      <c r="H185" s="44">
        <v>6.08</v>
      </c>
      <c r="I185" s="44">
        <v>7.25</v>
      </c>
      <c r="J185" s="44">
        <v>19</v>
      </c>
      <c r="K185" s="45"/>
    </row>
    <row r="186" spans="1:11" ht="25.5">
      <c r="A186" s="24"/>
      <c r="B186" s="16"/>
      <c r="C186" s="11"/>
      <c r="D186" s="7" t="s">
        <v>27</v>
      </c>
      <c r="E186" s="43" t="s">
        <v>48</v>
      </c>
      <c r="F186" s="44">
        <v>250</v>
      </c>
      <c r="G186" s="44">
        <v>2.08</v>
      </c>
      <c r="H186" s="44">
        <v>6.08</v>
      </c>
      <c r="I186" s="44">
        <v>7.25</v>
      </c>
      <c r="J186" s="44">
        <v>91.95</v>
      </c>
      <c r="K186" s="45" t="s">
        <v>49</v>
      </c>
    </row>
    <row r="187" spans="1:11" ht="25.5">
      <c r="A187" s="24"/>
      <c r="B187" s="16"/>
      <c r="C187" s="11"/>
      <c r="D187" s="7" t="s">
        <v>28</v>
      </c>
      <c r="E187" s="43" t="s">
        <v>50</v>
      </c>
      <c r="F187" s="44">
        <v>90</v>
      </c>
      <c r="G187" s="44">
        <v>20</v>
      </c>
      <c r="H187" s="44">
        <v>21</v>
      </c>
      <c r="I187" s="44">
        <v>7.95</v>
      </c>
      <c r="J187" s="44">
        <v>301</v>
      </c>
      <c r="K187" s="45" t="s">
        <v>51</v>
      </c>
    </row>
    <row r="188" spans="1:11" ht="15">
      <c r="A188" s="24"/>
      <c r="B188" s="16"/>
      <c r="C188" s="11"/>
      <c r="D188" s="7" t="s">
        <v>29</v>
      </c>
      <c r="E188" s="43" t="s">
        <v>52</v>
      </c>
      <c r="F188" s="44">
        <v>180</v>
      </c>
      <c r="G188" s="44">
        <v>9.84</v>
      </c>
      <c r="H188" s="44">
        <v>7.8</v>
      </c>
      <c r="I188" s="44">
        <v>51.36</v>
      </c>
      <c r="J188" s="44">
        <v>315</v>
      </c>
      <c r="K188" s="45" t="s">
        <v>53</v>
      </c>
    </row>
    <row r="189" spans="1:11" ht="25.5">
      <c r="A189" s="24"/>
      <c r="B189" s="16"/>
      <c r="C189" s="11"/>
      <c r="D189" s="7" t="s">
        <v>30</v>
      </c>
      <c r="E189" s="43" t="s">
        <v>54</v>
      </c>
      <c r="F189" s="44">
        <v>180</v>
      </c>
      <c r="G189" s="44">
        <v>4.5999999999999996</v>
      </c>
      <c r="H189" s="44">
        <v>4.3</v>
      </c>
      <c r="I189" s="44">
        <v>12.4</v>
      </c>
      <c r="J189" s="44">
        <v>106.7</v>
      </c>
      <c r="K189" s="45" t="s">
        <v>55</v>
      </c>
    </row>
    <row r="190" spans="1:11" ht="15">
      <c r="A190" s="24"/>
      <c r="B190" s="16"/>
      <c r="C190" s="11"/>
      <c r="D190" s="7" t="s">
        <v>31</v>
      </c>
      <c r="E190" s="43" t="s">
        <v>40</v>
      </c>
      <c r="F190" s="44" t="s">
        <v>40</v>
      </c>
      <c r="G190" s="44" t="s">
        <v>40</v>
      </c>
      <c r="H190" s="44" t="s">
        <v>40</v>
      </c>
      <c r="I190" s="44" t="s">
        <v>40</v>
      </c>
      <c r="J190" s="44" t="s">
        <v>40</v>
      </c>
      <c r="K190" s="45"/>
    </row>
    <row r="191" spans="1:11" ht="15">
      <c r="A191" s="24"/>
      <c r="B191" s="16"/>
      <c r="C191" s="11"/>
      <c r="D191" s="7" t="s">
        <v>32</v>
      </c>
      <c r="E191" s="43" t="s">
        <v>38</v>
      </c>
      <c r="F191" s="44">
        <v>40</v>
      </c>
      <c r="G191" s="44">
        <v>2.2000000000000002</v>
      </c>
      <c r="H191" s="44">
        <v>0.4</v>
      </c>
      <c r="I191" s="44">
        <v>19.5</v>
      </c>
      <c r="J191" s="44">
        <v>56.1</v>
      </c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790</v>
      </c>
      <c r="G194" s="20">
        <f t="shared" ref="G194:J194" si="76">SUM(G185:G193)</f>
        <v>41.52</v>
      </c>
      <c r="H194" s="20">
        <f t="shared" si="76"/>
        <v>45.659999999999989</v>
      </c>
      <c r="I194" s="20">
        <f t="shared" si="76"/>
        <v>105.71000000000001</v>
      </c>
      <c r="J194" s="20">
        <f t="shared" si="76"/>
        <v>889.75000000000011</v>
      </c>
      <c r="K194" s="26"/>
    </row>
    <row r="195" spans="1:11" ht="15.75" thickBot="1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1380</v>
      </c>
      <c r="G195" s="33">
        <f t="shared" ref="G195" si="77">G184+G194</f>
        <v>54.82</v>
      </c>
      <c r="H195" s="33">
        <f t="shared" ref="H195" si="78">H184+H194</f>
        <v>59.159999999999989</v>
      </c>
      <c r="I195" s="33">
        <f t="shared" ref="I195" si="79">I184+I194</f>
        <v>197.61</v>
      </c>
      <c r="J195" s="33">
        <f t="shared" ref="J195" si="80">J184+J194</f>
        <v>1432.75</v>
      </c>
      <c r="K195" s="33"/>
    </row>
    <row r="196" spans="1:11" ht="13.5" thickBot="1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1380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54.82</v>
      </c>
      <c r="H196" s="35">
        <f t="shared" si="81"/>
        <v>59.159999999999989</v>
      </c>
      <c r="I196" s="35">
        <f t="shared" si="81"/>
        <v>197.61</v>
      </c>
      <c r="J196" s="35">
        <f t="shared" si="81"/>
        <v>1432.75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2024-01-11T16:40:47Z</dcterms:modified>
</cp:coreProperties>
</file>