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<sst xmlns="http://schemas.openxmlformats.org/spreadsheetml/2006/main" count="213" uniqueCount="52">
  <si>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</si>
  <si>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</si>
  <si>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</si>
  <si>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</si>
  <si>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</si>
  <si>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</si>
  <si>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</si>
  <si>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</si>
  <si>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</si>
  <si>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</si>
  <si>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</si>
  <si>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</si>
  <si>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</si>
  <si>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</si>
  <si>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</si>
  <si>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</si>
  <si>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</si>
  <si>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</si>
  <si>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</si>
  <si>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</si>
  <si>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</si>
  <si>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</si>
  <si>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</si>
  <si>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</si>
  <si>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</si>
  <si>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</si>
  <si>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</si>
  <si>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</si>
  <si>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</si>
  <si>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</si>
  <si>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</si>
  <si>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</si>
  <si>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</si>
  <si>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</si>
  <si>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</si>
  <si>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</si>
  <si>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</si>
  <si>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</si>
  <si>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</si>
  <si>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</si>
  <si>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</si>
  <si>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чай с сахаром</t>
  </si>
  <si>
    <t>54-2гн-2020</t>
  </si>
  <si>
    <t>омлет натуральный</t>
  </si>
  <si>
    <t>апельсин</t>
  </si>
  <si>
    <t>свекольник</t>
  </si>
  <si>
    <t>плов с курицей</t>
  </si>
  <si>
    <t>сок</t>
  </si>
  <si>
    <t>54-1о-2020</t>
  </si>
  <si>
    <t>салат из белокачанной  капусты с морковью</t>
  </si>
  <si>
    <t>54-8з-2020</t>
  </si>
  <si>
    <t>54-12м-2020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</si>
</sst>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172" sqref="J17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45308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25.5">
      <c r="A158" s="21">
        <v>2</v>
      </c>
      <c r="B158" s="22">
        <v>4</v>
      </c>
      <c r="C158" s="23" t="s">
        <v>20</v>
      </c>
      <c r="D158" s="5" t="s">
        <v>21</v>
      </c>
      <c r="E158" s="40" t="s">
        <v>43</v>
      </c>
      <c r="F158" s="41">
        <v>200</v>
      </c>
      <c r="G158" s="41">
        <v>16.8</v>
      </c>
      <c r="H158" s="41">
        <v>25.8</v>
      </c>
      <c r="I158" s="41">
        <v>4.2</v>
      </c>
      <c r="J158" s="41">
        <v>316.10000000000002</v>
      </c>
      <c r="K158" s="42" t="s">
        <v>48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41</v>
      </c>
      <c r="F160" s="44">
        <v>200</v>
      </c>
      <c r="G160" s="44">
        <v>0.2</v>
      </c>
      <c r="H160" s="44">
        <v>0</v>
      </c>
      <c r="I160" s="44">
        <v>6.5</v>
      </c>
      <c r="J160" s="44">
        <v>26.8</v>
      </c>
      <c r="K160" s="45" t="s">
        <v>42</v>
      </c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 t="s">
        <v>44</v>
      </c>
      <c r="F162" s="44">
        <v>100</v>
      </c>
      <c r="G162" s="44">
        <v>0.9</v>
      </c>
      <c r="H162" s="44">
        <v>0.2</v>
      </c>
      <c r="I162" s="44">
        <v>8.1</v>
      </c>
      <c r="J162" s="44">
        <v>43</v>
      </c>
      <c r="K162" s="45"/>
    </row>
    <row r="163" spans="1:11" ht="15">
      <c r="A163" s="24"/>
      <c r="B163" s="16"/>
      <c r="C163" s="11"/>
      <c r="D163" s="6"/>
      <c r="E163" s="43" t="s">
        <v>40</v>
      </c>
      <c r="F163" s="44">
        <v>10</v>
      </c>
      <c r="G163" s="44">
        <v>0.1</v>
      </c>
      <c r="H163" s="44">
        <v>0</v>
      </c>
      <c r="I163" s="44">
        <v>8</v>
      </c>
      <c r="J163" s="44">
        <v>30.8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510</v>
      </c>
      <c r="G165" s="20">
        <f t="shared" ref="G165:J165" si="69">SUM(G158:G164)</f>
        <v>18</v>
      </c>
      <c r="H165" s="20">
        <f t="shared" si="69"/>
        <v>26</v>
      </c>
      <c r="I165" s="20">
        <f t="shared" si="69"/>
        <v>26.799999999999997</v>
      </c>
      <c r="J165" s="20">
        <f t="shared" si="69"/>
        <v>416.70000000000005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49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50</v>
      </c>
    </row>
    <row r="167" spans="1:11" ht="15">
      <c r="A167" s="24"/>
      <c r="B167" s="16"/>
      <c r="C167" s="11"/>
      <c r="D167" s="7" t="s">
        <v>27</v>
      </c>
      <c r="E167" s="43" t="s">
        <v>45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46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51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47</v>
      </c>
      <c r="F170" s="44">
        <v>180</v>
      </c>
      <c r="G170" s="44">
        <v>0.2</v>
      </c>
      <c r="H170" s="44">
        <v>0</v>
      </c>
      <c r="I170" s="44">
        <v>17.100000000000001</v>
      </c>
      <c r="J170" s="44">
        <v>72</v>
      </c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 t="s">
        <v>38</v>
      </c>
      <c r="F172" s="44">
        <v>40</v>
      </c>
      <c r="G172" s="44">
        <v>2.9</v>
      </c>
      <c r="H172" s="44">
        <v>0.5</v>
      </c>
      <c r="I172" s="44">
        <v>14.6</v>
      </c>
      <c r="J172" s="44">
        <v>74.8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770</v>
      </c>
      <c r="G175" s="20">
        <f t="shared" ref="G175:J175" si="70">SUM(G166:G174)</f>
        <v>33.99</v>
      </c>
      <c r="H175" s="20">
        <f t="shared" si="70"/>
        <v>24.729999999999997</v>
      </c>
      <c r="I175" s="20">
        <f t="shared" si="70"/>
        <v>86.62</v>
      </c>
      <c r="J175" s="20">
        <f t="shared" si="70"/>
        <v>707.05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1280</v>
      </c>
      <c r="G176" s="33">
        <f t="shared" ref="G176" si="71">G165+G175</f>
        <v>51.99</v>
      </c>
      <c r="H176" s="33">
        <f t="shared" ref="H176" si="72">H165+H175</f>
        <v>50.73</v>
      </c>
      <c r="I176" s="33">
        <f t="shared" ref="I176" si="73">I165+I175</f>
        <v>113.42</v>
      </c>
      <c r="J176" s="33">
        <f t="shared" ref="J176" si="74">J165+J175</f>
        <v>1123.75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1280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51.99</v>
      </c>
      <c r="H196" s="35">
        <f t="shared" si="81"/>
        <v>50.73</v>
      </c>
      <c r="I196" s="35">
        <f t="shared" si="81"/>
        <v>113.42</v>
      </c>
      <c r="J196" s="35">
        <f t="shared" si="81"/>
        <v>1123.75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2024-01-17T15:05:39Z</dcterms:modified>
</cp:coreProperties>
</file>