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81" l="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<sst xmlns="http://schemas.openxmlformats.org/spreadsheetml/2006/main" count="215" uniqueCount="53">
  <si>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</si>
  <si>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</si>
  <si>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</si>
  <si>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</si>
  <si>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</si>
  <si>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</si>
  <si>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</si>
  <si>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</si>
  <si>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</si>
  <si>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</si>
  <si>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</si>
  <si>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</si>
  <si>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</si>
  <si>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</si>
  <si>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</si>
  <si>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</si>
  <si>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</si>
  <si>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</si>
  <si>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</si>
  <si>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</si>
  <si>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</si>
  <si>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</si>
  <si>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</si>
  <si>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</si>
  <si>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</si>
  <si>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</si>
  <si>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</si>
  <si>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</si>
  <si>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</si>
  <si>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</si>
  <si>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</si>
  <si>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</si>
  <si>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</si>
  <si>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</si>
  <si>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</si>
  <si>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</si>
  <si>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</si>
  <si>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</si>
  <si>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</si>
  <si>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</si>
  <si>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</si>
  <si>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</si>
  <si>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каша вязкая молочная манная</t>
  </si>
  <si>
    <t>мёд</t>
  </si>
  <si>
    <t>батон</t>
  </si>
  <si>
    <t>рассольник домашний</t>
  </si>
  <si>
    <t>плов с мясом говядины</t>
  </si>
  <si>
    <t>чай с сахаром</t>
  </si>
  <si>
    <t>яйцо вареное</t>
  </si>
  <si>
    <t>салат из белокачанной  капусты с морковью</t>
  </si>
  <si>
    <t>54-4с-2020</t>
  </si>
  <si>
    <t>54-12м-2020</t>
  </si>
  <si>
    <t>54-3гн-2020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</si>
</sst>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77" sqref="J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45316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42</v>
      </c>
      <c r="F63" s="41">
        <v>200</v>
      </c>
      <c r="G63" s="41">
        <v>6</v>
      </c>
      <c r="H63" s="41">
        <v>3</v>
      </c>
      <c r="I63" s="41">
        <v>43.4</v>
      </c>
      <c r="J63" s="41">
        <v>225</v>
      </c>
      <c r="K63" s="42">
        <v>181</v>
      </c>
    </row>
    <row r="64" spans="1:11" ht="15">
      <c r="A64" s="24"/>
      <c r="B64" s="16"/>
      <c r="C64" s="11"/>
      <c r="D64" s="6"/>
      <c r="E64" s="43" t="s">
        <v>48</v>
      </c>
      <c r="F64" s="44">
        <v>56</v>
      </c>
      <c r="G64" s="44">
        <v>0.18</v>
      </c>
      <c r="H64" s="44">
        <v>0.14000000000000001</v>
      </c>
      <c r="I64" s="44">
        <v>12.2</v>
      </c>
      <c r="J64" s="44">
        <v>20.79</v>
      </c>
      <c r="K64" s="45"/>
    </row>
    <row r="65" spans="1:11" ht="25.5">
      <c r="A65" s="24"/>
      <c r="B65" s="16"/>
      <c r="C65" s="11"/>
      <c r="D65" s="7" t="s">
        <v>22</v>
      </c>
      <c r="E65" s="43" t="s">
        <v>47</v>
      </c>
      <c r="F65" s="44">
        <v>200</v>
      </c>
      <c r="G65" s="44">
        <v>0.2</v>
      </c>
      <c r="H65" s="44">
        <v>0</v>
      </c>
      <c r="I65" s="44">
        <v>6.5</v>
      </c>
      <c r="J65" s="44">
        <v>26.8</v>
      </c>
      <c r="K65" s="45" t="s">
        <v>41</v>
      </c>
    </row>
    <row r="66" spans="1:11" ht="15">
      <c r="A66" s="24"/>
      <c r="B66" s="16"/>
      <c r="C66" s="11"/>
      <c r="D66" s="7" t="s">
        <v>23</v>
      </c>
      <c r="E66" s="43" t="s">
        <v>44</v>
      </c>
      <c r="F66" s="44">
        <v>40</v>
      </c>
      <c r="G66" s="44">
        <v>3.2</v>
      </c>
      <c r="H66" s="44">
        <v>0.4</v>
      </c>
      <c r="I66" s="44">
        <v>19.600000000000001</v>
      </c>
      <c r="J66" s="44">
        <v>95.2</v>
      </c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25.5">
      <c r="A68" s="24"/>
      <c r="B68" s="16"/>
      <c r="C68" s="11"/>
      <c r="D68" s="6"/>
      <c r="E68" s="43" t="s">
        <v>43</v>
      </c>
      <c r="F68" s="44">
        <v>10</v>
      </c>
      <c r="G68" s="44">
        <v>0.1</v>
      </c>
      <c r="H68" s="44">
        <v>0</v>
      </c>
      <c r="I68" s="44">
        <v>8</v>
      </c>
      <c r="J68" s="44">
        <v>30.8</v>
      </c>
      <c r="K68" s="45" t="s">
        <v>41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506</v>
      </c>
      <c r="G70" s="20">
        <f t="shared" ref="G70" si="27">SUM(G63:G69)</f>
        <v>9.68</v>
      </c>
      <c r="H70" s="20">
        <f t="shared" ref="H70" si="28">SUM(H63:H69)</f>
        <v>3.54</v>
      </c>
      <c r="I70" s="20">
        <f t="shared" ref="I70" si="29">SUM(I63:I69)</f>
        <v>89.699999999999989</v>
      </c>
      <c r="J70" s="20">
        <f t="shared" ref="J70" si="30">SUM(J63:J69)</f>
        <v>398.59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49</v>
      </c>
      <c r="F71" s="44">
        <v>100</v>
      </c>
      <c r="G71" s="44">
        <v>1.6</v>
      </c>
      <c r="H71" s="44">
        <v>6.3</v>
      </c>
      <c r="I71" s="44">
        <v>7.4</v>
      </c>
      <c r="J71" s="44">
        <v>90.8</v>
      </c>
      <c r="K71" s="45"/>
    </row>
    <row r="72" spans="1:11" ht="25.5">
      <c r="A72" s="24"/>
      <c r="B72" s="16"/>
      <c r="C72" s="11"/>
      <c r="D72" s="7" t="s">
        <v>27</v>
      </c>
      <c r="E72" s="43" t="s">
        <v>45</v>
      </c>
      <c r="F72" s="44">
        <v>250</v>
      </c>
      <c r="G72" s="44">
        <v>2.4500000000000002</v>
      </c>
      <c r="H72" s="44">
        <v>6.13</v>
      </c>
      <c r="I72" s="44">
        <v>16.57</v>
      </c>
      <c r="J72" s="44">
        <v>131.28</v>
      </c>
      <c r="K72" s="45" t="s">
        <v>50</v>
      </c>
    </row>
    <row r="73" spans="1:11" ht="25.5">
      <c r="A73" s="24"/>
      <c r="B73" s="16"/>
      <c r="C73" s="11"/>
      <c r="D73" s="7" t="s">
        <v>28</v>
      </c>
      <c r="E73" s="43" t="s">
        <v>46</v>
      </c>
      <c r="F73" s="44">
        <v>200</v>
      </c>
      <c r="G73" s="44">
        <v>27.3</v>
      </c>
      <c r="H73" s="44">
        <v>7.9</v>
      </c>
      <c r="I73" s="44">
        <v>34.700000000000003</v>
      </c>
      <c r="J73" s="44">
        <v>318.8</v>
      </c>
      <c r="K73" s="45" t="s">
        <v>51</v>
      </c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25.5">
      <c r="A75" s="24"/>
      <c r="B75" s="16"/>
      <c r="C75" s="11"/>
      <c r="D75" s="7" t="s">
        <v>30</v>
      </c>
      <c r="E75" s="43" t="s">
        <v>40</v>
      </c>
      <c r="F75" s="44">
        <v>180</v>
      </c>
      <c r="G75" s="44">
        <v>0.3</v>
      </c>
      <c r="H75" s="44">
        <v>0</v>
      </c>
      <c r="I75" s="44">
        <v>6.7</v>
      </c>
      <c r="J75" s="44">
        <v>27.6</v>
      </c>
      <c r="K75" s="45" t="s">
        <v>52</v>
      </c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38</v>
      </c>
      <c r="F77" s="44">
        <v>40</v>
      </c>
      <c r="G77" s="44">
        <v>3.2</v>
      </c>
      <c r="H77" s="44">
        <v>1.4</v>
      </c>
      <c r="I77" s="44">
        <v>13.1</v>
      </c>
      <c r="J77" s="44">
        <v>82.5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770</v>
      </c>
      <c r="G80" s="20">
        <f t="shared" ref="G80" si="31">SUM(G71:G79)</f>
        <v>34.85</v>
      </c>
      <c r="H80" s="20">
        <f t="shared" ref="H80" si="32">SUM(H71:H79)</f>
        <v>21.729999999999997</v>
      </c>
      <c r="I80" s="20">
        <f t="shared" ref="I80" si="33">SUM(I71:I79)</f>
        <v>78.47</v>
      </c>
      <c r="J80" s="20">
        <f t="shared" ref="J80" si="34">SUM(J71:J79)</f>
        <v>650.98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1276</v>
      </c>
      <c r="G81" s="33">
        <f t="shared" ref="G81" si="35">G70+G80</f>
        <v>44.53</v>
      </c>
      <c r="H81" s="33">
        <f t="shared" ref="H81" si="36">H70+H80</f>
        <v>25.269999999999996</v>
      </c>
      <c r="I81" s="33">
        <f t="shared" ref="I81" si="37">I70+I80</f>
        <v>168.17</v>
      </c>
      <c r="J81" s="33">
        <f t="shared" ref="J81" si="38">J70+J80</f>
        <v>1049.57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1276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44.53</v>
      </c>
      <c r="H196" s="35">
        <f t="shared" si="81"/>
        <v>25.269999999999996</v>
      </c>
      <c r="I196" s="35">
        <f t="shared" si="81"/>
        <v>168.17</v>
      </c>
      <c r="J196" s="35">
        <f t="shared" si="81"/>
        <v>1049.57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2024-01-25T16:52:52Z</dcterms:modified>
</cp:coreProperties>
</file>