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<sst xmlns="http://schemas.openxmlformats.org/spreadsheetml/2006/main" count="229" uniqueCount="57">
  <si>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</si>
  <si>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</si>
  <si>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</si>
  <si>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</si>
  <si>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</si>
  <si>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</si>
  <si>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</si>
  <si>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</si>
  <si>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</si>
  <si>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</si>
  <si>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</si>
  <si>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</si>
  <si>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</si>
  <si>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</si>
  <si>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</si>
  <si>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</si>
  <si>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</si>
  <si>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</si>
  <si>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</si>
  <si>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</si>
  <si>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</si>
  <si>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</si>
  <si>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</si>
  <si>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</si>
  <si>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</si>
  <si>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</si>
  <si>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</si>
  <si>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</si>
  <si>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</si>
  <si>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</si>
  <si>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</si>
  <si>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</si>
  <si>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</si>
  <si>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</si>
  <si>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</si>
  <si>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</si>
  <si>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</si>
  <si>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</si>
  <si>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</si>
  <si>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</si>
  <si>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</si>
  <si>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</si>
  <si>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</si>
  <si>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запеканка из творога</t>
  </si>
  <si>
    <t>повидло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</si>
  <si>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</si>
  <si>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</si>
  <si>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</si>
  <si>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</si>
  <si>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</si>
  <si>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</si>
  <si>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хлеб  ржано-пшеничный</t>
  </si>
  <si>
    <t>батон с маслом и сыром</t>
  </si>
  <si>
    <t>каша гречневая</t>
  </si>
  <si>
    <t>компот из сухофруктов</t>
  </si>
  <si>
    <t>54-7хн-2020</t>
  </si>
  <si>
    <t>54-4г-2020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</si>
</sst>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49" sqref="K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45322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43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46</v>
      </c>
    </row>
    <row r="140" spans="1:11" ht="15">
      <c r="A140" s="24"/>
      <c r="B140" s="16"/>
      <c r="C140" s="11"/>
      <c r="D140" s="6"/>
      <c r="E140" s="43" t="s">
        <v>44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42</v>
      </c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52</v>
      </c>
      <c r="F143" s="44">
        <v>40</v>
      </c>
      <c r="G143" s="44">
        <v>2.2000000000000002</v>
      </c>
      <c r="H143" s="44">
        <v>0.4</v>
      </c>
      <c r="I143" s="44">
        <v>10.9</v>
      </c>
      <c r="J143" s="44">
        <v>56.4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45</v>
      </c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34.800000000000004</v>
      </c>
      <c r="H146" s="20">
        <f t="shared" si="63"/>
        <v>22</v>
      </c>
      <c r="I146" s="20">
        <f t="shared" si="63"/>
        <v>67.599999999999994</v>
      </c>
      <c r="J146" s="20">
        <f t="shared" si="63"/>
        <v>606.09999999999991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27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15">
      <c r="A149" s="24"/>
      <c r="B149" s="16"/>
      <c r="C149" s="11"/>
      <c r="D149" s="7" t="s">
        <v>28</v>
      </c>
      <c r="E149" s="43" t="s">
        <v>53</v>
      </c>
      <c r="F149" s="44">
        <v>180</v>
      </c>
      <c r="G149" s="44">
        <v>9.84</v>
      </c>
      <c r="H149" s="44">
        <v>7.8</v>
      </c>
      <c r="I149" s="44">
        <v>51.36</v>
      </c>
      <c r="J149" s="44">
        <v>315</v>
      </c>
      <c r="K149" s="45" t="s">
        <v>56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>
      <c r="A151" s="24"/>
      <c r="B151" s="16"/>
      <c r="C151" s="11"/>
      <c r="D151" s="7" t="s">
        <v>30</v>
      </c>
      <c r="E151" s="43" t="s">
        <v>54</v>
      </c>
      <c r="F151" s="44">
        <v>180</v>
      </c>
      <c r="G151" s="44">
        <v>2.9</v>
      </c>
      <c r="H151" s="44">
        <v>0.5</v>
      </c>
      <c r="I151" s="44">
        <v>14.6</v>
      </c>
      <c r="J151" s="44">
        <v>74.8</v>
      </c>
      <c r="K151" s="45" t="s">
        <v>55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 t="s">
        <v>39</v>
      </c>
      <c r="F154" s="44" t="s">
        <v>39</v>
      </c>
      <c r="G154" s="44" t="s">
        <v>39</v>
      </c>
      <c r="H154" s="44" t="s">
        <v>39</v>
      </c>
      <c r="I154" s="44" t="s">
        <v>39</v>
      </c>
      <c r="J154" s="44" t="s">
        <v>39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750</v>
      </c>
      <c r="G156" s="20">
        <f t="shared" ref="G156:J156" si="64">SUM(G147:G155)</f>
        <v>19.939999999999998</v>
      </c>
      <c r="H156" s="20">
        <f t="shared" si="64"/>
        <v>22.8</v>
      </c>
      <c r="I156" s="20">
        <f t="shared" si="64"/>
        <v>100.45999999999998</v>
      </c>
      <c r="J156" s="20">
        <f t="shared" si="64"/>
        <v>698.49999999999989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1220</v>
      </c>
      <c r="G157" s="33">
        <f t="shared" ref="G157" si="65">G146+G156</f>
        <v>54.74</v>
      </c>
      <c r="H157" s="33">
        <f t="shared" ref="H157" si="66">H146+H156</f>
        <v>44.8</v>
      </c>
      <c r="I157" s="33">
        <f t="shared" ref="I157" si="67">I146+I156</f>
        <v>168.05999999999997</v>
      </c>
      <c r="J157" s="33">
        <f t="shared" ref="J157" si="68">J146+J156</f>
        <v>1304.5999999999999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54.74</v>
      </c>
      <c r="H196" s="35">
        <f t="shared" si="81"/>
        <v>44.8</v>
      </c>
      <c r="I196" s="35">
        <f t="shared" si="81"/>
        <v>168.05999999999997</v>
      </c>
      <c r="J196" s="35">
        <f t="shared" si="81"/>
        <v>1304.5999999999999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2024-01-30T16:53:20Z</dcterms:modified>
</cp:coreProperties>
</file>