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<sst xmlns="http://schemas.openxmlformats.org/spreadsheetml/2006/main" count="218" uniqueCount="54">
  <si>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</si>
  <si>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</si>
  <si>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</si>
  <si>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</si>
  <si>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</si>
  <si>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</si>
  <si>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</si>
  <si>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</si>
  <si>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</si>
  <si>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</si>
  <si>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</si>
  <si>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</si>
  <si>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</si>
  <si>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</si>
  <si>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</si>
  <si>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</si>
  <si>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</si>
  <si>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</si>
  <si>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</si>
  <si>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</si>
  <si>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</si>
  <si>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</si>
  <si>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</si>
  <si>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</si>
  <si>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</si>
  <si>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</si>
  <si>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</si>
  <si>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</si>
  <si>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</si>
  <si>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</si>
  <si>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</si>
  <si>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</si>
  <si>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</si>
  <si>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</si>
  <si>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</si>
  <si>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</si>
  <si>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</si>
  <si>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</si>
  <si>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</si>
  <si>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</si>
  <si>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яйцо вареное</t>
  </si>
  <si>
    <t>яблоко</t>
  </si>
  <si>
    <t>компот из сухофруктов</t>
  </si>
  <si>
    <t>батон с маслом, сыром</t>
  </si>
  <si>
    <t xml:space="preserve">огурец соленый </t>
  </si>
  <si>
    <t>суп с рыбными консервами</t>
  </si>
  <si>
    <t>запеканка картофельная с говядиной</t>
  </si>
  <si>
    <t>каша вязкая молочная пшеничная</t>
  </si>
  <si>
    <t>54-13к-2020</t>
  </si>
  <si>
    <t>54-2гн-2020</t>
  </si>
  <si>
    <t>54-12с-2020</t>
  </si>
  <si>
    <t>54-13м-2020</t>
  </si>
  <si>
    <t>молоко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</si>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</sst>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K189" sqref="K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45324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0" t="s">
        <v>47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48</v>
      </c>
    </row>
    <row r="178" spans="1:11" ht="15">
      <c r="A178" s="24"/>
      <c r="B178" s="16"/>
      <c r="C178" s="11"/>
      <c r="D178" s="6"/>
      <c r="E178" s="43" t="s">
        <v>40</v>
      </c>
      <c r="F178" s="44">
        <v>56</v>
      </c>
      <c r="G178" s="44">
        <v>0.18</v>
      </c>
      <c r="H178" s="44">
        <v>0.14000000000000001</v>
      </c>
      <c r="I178" s="44">
        <v>12.2</v>
      </c>
      <c r="J178" s="44">
        <v>20.79</v>
      </c>
      <c r="K178" s="45"/>
    </row>
    <row r="179" spans="1:11" ht="25.5">
      <c r="A179" s="24"/>
      <c r="B179" s="16"/>
      <c r="C179" s="11"/>
      <c r="D179" s="7" t="s">
        <v>22</v>
      </c>
      <c r="E179" s="43" t="s">
        <v>53</v>
      </c>
      <c r="F179" s="44">
        <v>200</v>
      </c>
      <c r="G179" s="44">
        <v>0.2</v>
      </c>
      <c r="H179" s="44">
        <v>0</v>
      </c>
      <c r="I179" s="44">
        <v>6.5</v>
      </c>
      <c r="J179" s="44">
        <v>26.8</v>
      </c>
      <c r="K179" s="45" t="s">
        <v>49</v>
      </c>
    </row>
    <row r="180" spans="1:11" ht="15">
      <c r="A180" s="24"/>
      <c r="B180" s="16"/>
      <c r="C180" s="11"/>
      <c r="D180" s="7" t="s">
        <v>23</v>
      </c>
      <c r="E180" s="43" t="s">
        <v>43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25.5">
      <c r="A181" s="24"/>
      <c r="B181" s="16"/>
      <c r="C181" s="11"/>
      <c r="D181" s="7" t="s">
        <v>24</v>
      </c>
      <c r="E181" s="43" t="s">
        <v>41</v>
      </c>
      <c r="F181" s="44">
        <v>100</v>
      </c>
      <c r="G181" s="44">
        <v>0.2</v>
      </c>
      <c r="H181" s="44">
        <v>0</v>
      </c>
      <c r="I181" s="44">
        <v>6.5</v>
      </c>
      <c r="J181" s="44">
        <v>26.8</v>
      </c>
      <c r="K181" s="45" t="s">
        <v>49</v>
      </c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596</v>
      </c>
      <c r="G184" s="20">
        <f t="shared" ref="G184:J184" si="75">SUM(G177:G183)</f>
        <v>12.479999999999997</v>
      </c>
      <c r="H184" s="20">
        <f t="shared" si="75"/>
        <v>11.14</v>
      </c>
      <c r="I184" s="20">
        <f t="shared" si="75"/>
        <v>84.800000000000011</v>
      </c>
      <c r="J184" s="20">
        <f t="shared" si="75"/>
        <v>459.49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44</v>
      </c>
      <c r="F185" s="44">
        <v>50</v>
      </c>
      <c r="G185" s="44">
        <v>1</v>
      </c>
      <c r="H185" s="44">
        <v>0.2</v>
      </c>
      <c r="I185" s="44">
        <v>3.2</v>
      </c>
      <c r="J185" s="44">
        <v>19</v>
      </c>
      <c r="K185" s="45"/>
    </row>
    <row r="186" spans="1:11" ht="25.5">
      <c r="A186" s="24"/>
      <c r="B186" s="16"/>
      <c r="C186" s="11"/>
      <c r="D186" s="7" t="s">
        <v>27</v>
      </c>
      <c r="E186" s="43" t="s">
        <v>45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50</v>
      </c>
    </row>
    <row r="187" spans="1:11" ht="25.5">
      <c r="A187" s="24"/>
      <c r="B187" s="16"/>
      <c r="C187" s="11"/>
      <c r="D187" s="7" t="s">
        <v>28</v>
      </c>
      <c r="E187" s="43" t="s">
        <v>46</v>
      </c>
      <c r="F187" s="44">
        <v>180</v>
      </c>
      <c r="G187" s="44">
        <v>21.51</v>
      </c>
      <c r="H187" s="44">
        <v>18.18</v>
      </c>
      <c r="I187" s="44">
        <v>28.35</v>
      </c>
      <c r="J187" s="44">
        <v>362.97</v>
      </c>
      <c r="K187" s="45" t="s">
        <v>51</v>
      </c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 t="s">
        <v>42</v>
      </c>
      <c r="F189" s="44">
        <v>180</v>
      </c>
      <c r="G189" s="44">
        <v>2.34</v>
      </c>
      <c r="H189" s="44">
        <v>3.2</v>
      </c>
      <c r="I189" s="44">
        <v>14.84</v>
      </c>
      <c r="J189" s="44">
        <v>139</v>
      </c>
      <c r="K189" s="45" t="s">
        <v>39</v>
      </c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 t="s">
        <v>38</v>
      </c>
      <c r="F191" s="44">
        <v>25</v>
      </c>
      <c r="G191" s="44">
        <v>1.5</v>
      </c>
      <c r="H191" s="44">
        <v>0.3</v>
      </c>
      <c r="I191" s="44">
        <v>7.3</v>
      </c>
      <c r="J191" s="44">
        <v>37.4</v>
      </c>
      <c r="K191" s="45"/>
    </row>
    <row r="192" spans="1:11" ht="15">
      <c r="A192" s="24"/>
      <c r="B192" s="16"/>
      <c r="C192" s="11"/>
      <c r="D192" s="6"/>
      <c r="E192" s="43" t="s">
        <v>52</v>
      </c>
      <c r="F192" s="44">
        <v>200</v>
      </c>
      <c r="G192" s="44">
        <v>6</v>
      </c>
      <c r="H192" s="44">
        <v>6.4</v>
      </c>
      <c r="I192" s="44">
        <v>9.4</v>
      </c>
      <c r="J192" s="44">
        <v>120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885</v>
      </c>
      <c r="G194" s="20">
        <f t="shared" ref="G194:J194" si="76">SUM(G185:G193)</f>
        <v>42.25</v>
      </c>
      <c r="H194" s="20">
        <f t="shared" si="76"/>
        <v>33.159999999999997</v>
      </c>
      <c r="I194" s="20">
        <f t="shared" si="76"/>
        <v>81.040000000000006</v>
      </c>
      <c r="J194" s="20">
        <f t="shared" si="76"/>
        <v>833.52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1481</v>
      </c>
      <c r="G195" s="33">
        <f t="shared" ref="G195" si="77">G184+G194</f>
        <v>54.73</v>
      </c>
      <c r="H195" s="33">
        <f t="shared" ref="H195" si="78">H184+H194</f>
        <v>44.3</v>
      </c>
      <c r="I195" s="33">
        <f t="shared" ref="I195" si="79">I184+I194</f>
        <v>165.84000000000003</v>
      </c>
      <c r="J195" s="33">
        <f t="shared" ref="J195" si="80">J184+J194</f>
        <v>1293.01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1481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54.73</v>
      </c>
      <c r="H196" s="35">
        <f t="shared" si="81"/>
        <v>44.3</v>
      </c>
      <c r="I196" s="35">
        <f t="shared" si="81"/>
        <v>165.84000000000003</v>
      </c>
      <c r="J196" s="35">
        <f t="shared" si="81"/>
        <v>1293.01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2024-02-01T15:47:03Z</dcterms:modified>
</cp:coreProperties>
</file>