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<sst xmlns="http://schemas.openxmlformats.org/spreadsheetml/2006/main" count="223" uniqueCount="54">
  <si>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</si>
  <si>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</si>
  <si>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</si>
  <si>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</si>
  <si>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</si>
  <si>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</si>
  <si>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</si>
  <si>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</si>
  <si>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</si>
  <si>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</si>
  <si>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</si>
  <si>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</si>
  <si>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</si>
  <si>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</si>
  <si>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</si>
  <si>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</si>
  <si>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</si>
  <si>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</si>
  <si>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</si>
  <si>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</si>
  <si>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</si>
  <si>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</si>
  <si>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</si>
  <si>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</si>
  <si>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</si>
  <si>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</si>
  <si>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</si>
  <si>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</si>
  <si>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</si>
  <si>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</si>
  <si>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</si>
  <si>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</si>
  <si>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</si>
  <si>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</si>
  <si>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</si>
  <si>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</si>
  <si>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</si>
  <si>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</si>
  <si>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</si>
  <si>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</si>
  <si>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</si>
  <si>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</si>
  <si>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</si>
  <si>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</si>
  <si>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 xml:space="preserve">огурец соленый </t>
  </si>
  <si>
    <t>суп с рыбными консервами</t>
  </si>
  <si>
    <t>запеканка картофельная с говядиной</t>
  </si>
  <si>
    <t>каша вязкая молочная пшеничная</t>
  </si>
  <si>
    <t>54-13к-2020</t>
  </si>
  <si>
    <t>54-2гн-2020</t>
  </si>
  <si>
    <t>54-12с-2020</t>
  </si>
  <si>
    <t>54-13м-2020</t>
  </si>
  <si>
    <t>молоко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</si>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</sst>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192" sqref="J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45338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47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48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25.5">
      <c r="A179" s="24"/>
      <c r="B179" s="16"/>
      <c r="C179" s="11"/>
      <c r="D179" s="7" t="s">
        <v>22</v>
      </c>
      <c r="E179" s="43" t="s">
        <v>53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49</v>
      </c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49</v>
      </c>
    </row>
    <row r="182" spans="1:11" ht="15">
      <c r="A182" s="24"/>
      <c r="B182" s="16"/>
      <c r="C182" s="11"/>
      <c r="D182" s="6"/>
      <c r="E182" s="43" t="s">
        <v>52</v>
      </c>
      <c r="F182" s="44">
        <v>200</v>
      </c>
      <c r="G182" s="44">
        <v>6</v>
      </c>
      <c r="H182" s="44">
        <v>6.4</v>
      </c>
      <c r="I182" s="44">
        <v>9.4</v>
      </c>
      <c r="J182" s="44">
        <v>120</v>
      </c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796</v>
      </c>
      <c r="G184" s="20">
        <f t="shared" ref="G184:J184" si="75">SUM(G177:G183)</f>
        <v>18.479999999999997</v>
      </c>
      <c r="H184" s="20">
        <f t="shared" si="75"/>
        <v>17.54</v>
      </c>
      <c r="I184" s="20">
        <f t="shared" si="75"/>
        <v>94.200000000000017</v>
      </c>
      <c r="J184" s="20">
        <f t="shared" si="75"/>
        <v>579.49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44</v>
      </c>
      <c r="F185" s="44">
        <v>50</v>
      </c>
      <c r="G185" s="44">
        <v>1</v>
      </c>
      <c r="H185" s="44">
        <v>0.2</v>
      </c>
      <c r="I185" s="44">
        <v>3.2</v>
      </c>
      <c r="J185" s="44">
        <v>19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45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50</v>
      </c>
    </row>
    <row r="187" spans="1:11" ht="25.5">
      <c r="A187" s="24"/>
      <c r="B187" s="16"/>
      <c r="C187" s="11"/>
      <c r="D187" s="7" t="s">
        <v>28</v>
      </c>
      <c r="E187" s="43" t="s">
        <v>46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51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42</v>
      </c>
      <c r="F189" s="44">
        <v>180</v>
      </c>
      <c r="G189" s="44">
        <v>2.34</v>
      </c>
      <c r="H189" s="44">
        <v>3.2</v>
      </c>
      <c r="I189" s="44">
        <v>14.84</v>
      </c>
      <c r="J189" s="44">
        <v>139</v>
      </c>
      <c r="K189" s="45" t="s">
        <v>39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38</v>
      </c>
      <c r="F191" s="44">
        <v>25</v>
      </c>
      <c r="G191" s="44">
        <v>1.5</v>
      </c>
      <c r="H191" s="44">
        <v>0.3</v>
      </c>
      <c r="I191" s="44">
        <v>7.3</v>
      </c>
      <c r="J191" s="44">
        <v>37.4</v>
      </c>
      <c r="K191" s="45"/>
    </row>
    <row r="192" spans="1:11" ht="15">
      <c r="A192" s="24"/>
      <c r="B192" s="16"/>
      <c r="C192" s="11"/>
      <c r="D192" s="6"/>
      <c r="E192" s="43" t="s">
        <v>39</v>
      </c>
      <c r="F192" s="44" t="s">
        <v>39</v>
      </c>
      <c r="G192" s="44" t="s">
        <v>39</v>
      </c>
      <c r="H192" s="44" t="s">
        <v>39</v>
      </c>
      <c r="I192" s="44" t="s">
        <v>39</v>
      </c>
      <c r="J192" s="44" t="s">
        <v>39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685</v>
      </c>
      <c r="G194" s="20">
        <f t="shared" ref="G194:J194" si="76">SUM(G185:G193)</f>
        <v>36.25</v>
      </c>
      <c r="H194" s="20">
        <f t="shared" si="76"/>
        <v>26.759999999999998</v>
      </c>
      <c r="I194" s="20">
        <f t="shared" si="76"/>
        <v>71.64</v>
      </c>
      <c r="J194" s="20">
        <f t="shared" si="76"/>
        <v>713.52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1481</v>
      </c>
      <c r="G195" s="33">
        <f t="shared" ref="G195" si="77">G184+G194</f>
        <v>54.73</v>
      </c>
      <c r="H195" s="33">
        <f t="shared" ref="H195" si="78">H184+H194</f>
        <v>44.3</v>
      </c>
      <c r="I195" s="33">
        <f t="shared" ref="I195" si="79">I184+I194</f>
        <v>165.84000000000003</v>
      </c>
      <c r="J195" s="33">
        <f t="shared" ref="J195" si="80">J184+J194</f>
        <v>1293.01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1481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54.73</v>
      </c>
      <c r="H196" s="35">
        <f t="shared" si="81"/>
        <v>44.3</v>
      </c>
      <c r="I196" s="35">
        <f t="shared" si="81"/>
        <v>165.84000000000003</v>
      </c>
      <c r="J196" s="35">
        <f t="shared" si="81"/>
        <v>1293.01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2024-02-18T14:18:08Z</dcterms:modified>
</cp:coreProperties>
</file>