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bookViews>
    <workbookView xWindow="-120" yWindow="-120" windowWidth="19440" windowHeight="15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H119" i="1" s="1"/>
  <c r="G108" i="1"/>
  <c r="G119" i="1" s="1"/>
  <c r="F108" i="1"/>
  <c r="F81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G89" i="1"/>
  <c r="G100" i="1" s="1"/>
  <c r="F89" i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38" i="1" l="1"/>
  <c r="H43" i="1"/>
  <c r="I138" i="1"/>
  <c r="H100" i="1"/>
  <c r="J43" i="1"/>
  <c r="H81" i="1"/>
  <c r="I100" i="1"/>
  <c r="I119" i="1"/>
  <c r="G43" i="1"/>
  <c r="J119" i="1"/>
  <c r="J157" i="1"/>
  <c r="I157" i="1"/>
  <c r="H157" i="1"/>
  <c r="G157" i="1"/>
  <c r="J176" i="1"/>
  <c r="H176" i="1"/>
  <c r="I176" i="1"/>
  <c r="G176" i="1"/>
  <c r="J62" i="1"/>
  <c r="I62" i="1"/>
  <c r="H62" i="1"/>
  <c r="F62" i="1"/>
  <c r="G62" i="1"/>
  <c r="J195" i="1"/>
  <c r="I195" i="1"/>
  <c r="H195" i="1"/>
  <c r="G195" i="1"/>
  <c r="F119" i="1"/>
  <c r="F138" i="1"/>
  <c r="F157" i="1"/>
  <c r="F176" i="1"/>
  <c r="F195" i="1"/>
  <c r="I24" i="1"/>
  <c r="F24" i="1"/>
  <c r="J24" i="1"/>
  <c r="H24" i="1"/>
  <c r="G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<sst xmlns="http://schemas.openxmlformats.org/spreadsheetml/2006/main" count="225" uniqueCount="58">
  <si>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</si>
  <si>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</si>
  <si>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</si>
  <si>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</si>
  <si>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</si>
  <si>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</si>
  <si>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</si>
  <si>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</si>
  <si>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</si>
  <si>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</si>
  <si>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</si>
  <si>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</si>
  <si>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</si>
  <si>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</si>
  <si>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</si>
  <si>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</si>
  <si>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</si>
  <si>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</si>
  <si>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</si>
  <si>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</si>
  <si>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</si>
  <si>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</si>
  <si>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</si>
  <si>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</si>
  <si>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</si>
  <si>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</si>
  <si>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</si>
  <si>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</si>
  <si>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</si>
  <si>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</si>
  <si>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</si>
  <si>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</si>
  <si>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</si>
  <si>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</si>
  <si>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</si>
  <si>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</si>
  <si>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</si>
  <si>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</si>
  <si>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</si>
  <si>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</si>
  <si>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компот из смеси сухофруктов</t>
  </si>
  <si>
    <t>54-7хн-2020</t>
  </si>
  <si>
    <t>54-11г-2020</t>
  </si>
  <si>
    <t>омлет натуральный</t>
  </si>
  <si>
    <t>54-1о-2020</t>
  </si>
  <si>
    <t>чай с лимоном и сахаром</t>
  </si>
  <si>
    <t>54-3гн-2020</t>
  </si>
  <si>
    <t>мед</t>
  </si>
  <si>
    <t>мандарин</t>
  </si>
  <si>
    <t>салат из моркови и яблок</t>
  </si>
  <si>
    <t>1090.6</t>
  </si>
  <si>
    <t>34-11з-2020</t>
  </si>
  <si>
    <t>рассольник Ленинградский</t>
  </si>
  <si>
    <t>пюре картофельное</t>
  </si>
  <si>
    <t>158.3</t>
  </si>
  <si>
    <t xml:space="preserve"> котлета из говядины</t>
  </si>
  <si>
    <t>338.0</t>
  </si>
  <si>
    <t>54-4м-2020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</si>
</sst>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 t="s">
        <v>34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39</v>
      </c>
      <c r="G3" s="2" t="s">
        <v>18</v>
      </c>
      <c r="H3" s="54">
        <v>45362</v>
      </c>
      <c r="I3" s="55"/>
      <c r="J3" s="55"/>
      <c r="K3" s="55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4" x14ac:dyDescent="0.3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4.4" x14ac:dyDescent="0.3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4.4" x14ac:dyDescent="0.3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4.4" x14ac:dyDescent="0.3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4.4" x14ac:dyDescent="0.3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4.4" x14ac:dyDescent="0.3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4.4" x14ac:dyDescent="0.3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4" x14ac:dyDescent="0.3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6.4" x14ac:dyDescent="0.3">
      <c r="A177" s="21">
        <v>2</v>
      </c>
      <c r="B177" s="22">
        <v>5</v>
      </c>
      <c r="C177" s="23" t="s">
        <v>19</v>
      </c>
      <c r="D177" s="5" t="s">
        <v>20</v>
      </c>
      <c r="E177" s="40" t="s">
        <v>43</v>
      </c>
      <c r="F177" s="41">
        <v>200</v>
      </c>
      <c r="G177" s="41">
        <v>16.8</v>
      </c>
      <c r="H177" s="41">
        <v>25.8</v>
      </c>
      <c r="I177" s="41">
        <v>4.2</v>
      </c>
      <c r="J177" s="41">
        <v>316.10000000000002</v>
      </c>
      <c r="K177" s="42" t="s">
        <v>44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26.4" x14ac:dyDescent="0.3">
      <c r="A179" s="24"/>
      <c r="B179" s="16"/>
      <c r="C179" s="11"/>
      <c r="D179" s="7" t="s">
        <v>21</v>
      </c>
      <c r="E179" s="43" t="s">
        <v>45</v>
      </c>
      <c r="F179" s="44">
        <v>200</v>
      </c>
      <c r="G179" s="44">
        <v>0.3</v>
      </c>
      <c r="H179" s="44">
        <v>0</v>
      </c>
      <c r="I179" s="44">
        <v>6.7</v>
      </c>
      <c r="J179" s="44">
        <v>27.6</v>
      </c>
      <c r="K179" s="45" t="s">
        <v>46</v>
      </c>
    </row>
    <row r="180" spans="1:11" ht="14.4" x14ac:dyDescent="0.3">
      <c r="A180" s="24"/>
      <c r="B180" s="16"/>
      <c r="C180" s="11"/>
      <c r="D180" s="7" t="s">
        <v>22</v>
      </c>
      <c r="E180" s="43" t="s">
        <v>38</v>
      </c>
      <c r="F180" s="44" t="s">
        <v>38</v>
      </c>
      <c r="G180" s="44" t="s">
        <v>38</v>
      </c>
      <c r="H180" s="44" t="s">
        <v>38</v>
      </c>
      <c r="I180" s="44" t="s">
        <v>38</v>
      </c>
      <c r="J180" s="44" t="s">
        <v>38</v>
      </c>
      <c r="K180" s="45"/>
    </row>
    <row r="181" spans="1:11" ht="14.4" x14ac:dyDescent="0.3">
      <c r="A181" s="24"/>
      <c r="B181" s="16"/>
      <c r="C181" s="11"/>
      <c r="D181" s="7" t="s">
        <v>23</v>
      </c>
      <c r="E181" s="43" t="s">
        <v>48</v>
      </c>
      <c r="F181" s="44">
        <v>100</v>
      </c>
      <c r="G181" s="44">
        <v>0.9</v>
      </c>
      <c r="H181" s="44">
        <v>0.2</v>
      </c>
      <c r="I181" s="44">
        <v>8.1</v>
      </c>
      <c r="J181" s="44">
        <v>43</v>
      </c>
      <c r="K181" s="45"/>
    </row>
    <row r="182" spans="1:11" ht="14.4" x14ac:dyDescent="0.3">
      <c r="A182" s="24"/>
      <c r="B182" s="16"/>
      <c r="C182" s="11"/>
      <c r="D182" s="6"/>
      <c r="E182" s="43" t="s">
        <v>47</v>
      </c>
      <c r="F182" s="44">
        <v>10</v>
      </c>
      <c r="G182" s="44">
        <v>0.1</v>
      </c>
      <c r="H182" s="44">
        <v>0</v>
      </c>
      <c r="I182" s="44">
        <v>8</v>
      </c>
      <c r="J182" s="44">
        <v>30.8</v>
      </c>
      <c r="K182" s="45" t="s">
        <v>38</v>
      </c>
    </row>
    <row r="183" spans="1:11" ht="14.4" x14ac:dyDescent="0.3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510</v>
      </c>
      <c r="G184" s="20">
        <f t="shared" ref="G184:J184" si="75">SUM(G177:G183)</f>
        <v>18.100000000000001</v>
      </c>
      <c r="H184" s="20">
        <f t="shared" si="75"/>
        <v>26</v>
      </c>
      <c r="I184" s="20">
        <f t="shared" si="75"/>
        <v>27</v>
      </c>
      <c r="J184" s="20">
        <f t="shared" si="75"/>
        <v>417.50000000000006</v>
      </c>
      <c r="K184" s="26"/>
    </row>
    <row r="185" spans="1:11" ht="26.4" x14ac:dyDescent="0.3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49</v>
      </c>
      <c r="F185" s="44">
        <v>100</v>
      </c>
      <c r="G185" s="44">
        <v>1</v>
      </c>
      <c r="H185" s="44">
        <v>6.3</v>
      </c>
      <c r="I185" s="44">
        <v>1</v>
      </c>
      <c r="J185" s="44" t="s">
        <v>50</v>
      </c>
      <c r="K185" s="45" t="s">
        <v>51</v>
      </c>
    </row>
    <row r="186" spans="1:11" ht="26.4" x14ac:dyDescent="0.3">
      <c r="A186" s="24"/>
      <c r="B186" s="16"/>
      <c r="C186" s="11"/>
      <c r="D186" s="7" t="s">
        <v>26</v>
      </c>
      <c r="E186" s="43" t="s">
        <v>52</v>
      </c>
      <c r="F186" s="44">
        <v>250</v>
      </c>
      <c r="G186" s="44">
        <v>2.4500000000000002</v>
      </c>
      <c r="H186" s="44">
        <v>6.13</v>
      </c>
      <c r="I186" s="44">
        <v>16.57</v>
      </c>
      <c r="J186" s="44">
        <v>131.28</v>
      </c>
      <c r="K186" s="45" t="s">
        <v>42</v>
      </c>
    </row>
    <row r="187" spans="1:11" ht="26.4" x14ac:dyDescent="0.3">
      <c r="A187" s="24"/>
      <c r="B187" s="16"/>
      <c r="C187" s="11"/>
      <c r="D187" s="7" t="s">
        <v>27</v>
      </c>
      <c r="E187" s="43" t="s">
        <v>53</v>
      </c>
      <c r="F187" s="44">
        <v>150</v>
      </c>
      <c r="G187" s="44">
        <v>3</v>
      </c>
      <c r="H187" s="56">
        <v>45478</v>
      </c>
      <c r="I187" s="56">
        <v>45496</v>
      </c>
      <c r="J187" s="44" t="s">
        <v>54</v>
      </c>
      <c r="K187" s="45" t="s">
        <v>57</v>
      </c>
    </row>
    <row r="188" spans="1:11" ht="26.4" x14ac:dyDescent="0.3">
      <c r="A188" s="24"/>
      <c r="B188" s="16"/>
      <c r="C188" s="11"/>
      <c r="D188" s="7" t="s">
        <v>28</v>
      </c>
      <c r="E188" s="43" t="s">
        <v>55</v>
      </c>
      <c r="F188" s="44">
        <v>100</v>
      </c>
      <c r="G188" s="56">
        <v>45311</v>
      </c>
      <c r="H188" s="44">
        <v>22</v>
      </c>
      <c r="I188" s="56">
        <v>45548</v>
      </c>
      <c r="J188" s="44" t="s">
        <v>56</v>
      </c>
      <c r="K188" s="45" t="s">
        <v>42</v>
      </c>
    </row>
    <row r="189" spans="1:11" ht="26.4" x14ac:dyDescent="0.3">
      <c r="A189" s="24"/>
      <c r="B189" s="16"/>
      <c r="C189" s="11"/>
      <c r="D189" s="7" t="s">
        <v>29</v>
      </c>
      <c r="E189" s="43" t="s">
        <v>40</v>
      </c>
      <c r="F189" s="44">
        <v>180</v>
      </c>
      <c r="G189" s="44">
        <v>0.6</v>
      </c>
      <c r="H189" s="44">
        <v>0</v>
      </c>
      <c r="I189" s="44">
        <v>22.7</v>
      </c>
      <c r="J189" s="44">
        <v>93.2</v>
      </c>
      <c r="K189" s="45" t="s">
        <v>41</v>
      </c>
    </row>
    <row r="190" spans="1:11" ht="14.4" x14ac:dyDescent="0.3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4.4" x14ac:dyDescent="0.3">
      <c r="A191" s="24"/>
      <c r="B191" s="16"/>
      <c r="C191" s="11"/>
      <c r="D191" s="7" t="s">
        <v>31</v>
      </c>
      <c r="E191" s="43" t="s">
        <v>37</v>
      </c>
      <c r="F191" s="44">
        <v>40</v>
      </c>
      <c r="G191" s="44">
        <v>2.9</v>
      </c>
      <c r="H191" s="44">
        <v>0.5</v>
      </c>
      <c r="I191" s="44">
        <v>14.6</v>
      </c>
      <c r="J191" s="44">
        <v>74.8</v>
      </c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4" t="s">
        <v>38</v>
      </c>
      <c r="H192" s="44" t="s">
        <v>38</v>
      </c>
      <c r="I192" s="44" t="s">
        <v>38</v>
      </c>
      <c r="J192" s="44" t="s">
        <v>38</v>
      </c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820</v>
      </c>
      <c r="G194" s="20">
        <f t="shared" ref="G194:J194" si="76">SUM(G185:G193)</f>
        <v>45320.95</v>
      </c>
      <c r="H194" s="20">
        <f t="shared" si="76"/>
        <v>45512.93</v>
      </c>
      <c r="I194" s="20">
        <f t="shared" si="76"/>
        <v>91098.87000000001</v>
      </c>
      <c r="J194" s="20">
        <f t="shared" si="76"/>
        <v>299.28000000000003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1330</v>
      </c>
      <c r="G195" s="33">
        <f t="shared" ref="G195" si="77">G184+G194</f>
        <v>45339.049999999996</v>
      </c>
      <c r="H195" s="33">
        <f t="shared" ref="H195" si="78">H184+H194</f>
        <v>45538.93</v>
      </c>
      <c r="I195" s="33">
        <f t="shared" ref="I195" si="79">I184+I194</f>
        <v>91125.87000000001</v>
      </c>
      <c r="J195" s="33">
        <f t="shared" ref="J195" si="80">J184+J194</f>
        <v>716.78000000000009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1330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45339.049999999996</v>
      </c>
      <c r="H196" s="35">
        <f t="shared" si="81"/>
        <v>45538.93</v>
      </c>
      <c r="I196" s="35">
        <f t="shared" si="81"/>
        <v>91125.87000000001</v>
      </c>
      <c r="J196" s="35">
        <f t="shared" si="81"/>
        <v>716.78000000000009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2024-03-10T09:40:13Z</dcterms:modified>
</cp:coreProperties>
</file>