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<sst xmlns="http://schemas.openxmlformats.org/spreadsheetml/2006/main" count="216" uniqueCount="53">
  <si>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</si>
  <si>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</si>
  <si>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</si>
  <si>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</si>
  <si>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</si>
  <si>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</si>
  <si>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</si>
  <si>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</si>
  <si>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</si>
  <si>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</si>
  <si>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</si>
  <si>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</si>
  <si>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</si>
  <si>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</si>
  <si>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</si>
  <si>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</si>
  <si>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</si>
  <si>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</si>
  <si>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</si>
  <si>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</si>
  <si>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</si>
  <si>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</si>
  <si>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</si>
  <si>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</si>
  <si>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</si>
  <si>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</si>
  <si>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</si>
  <si>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</si>
  <si>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</si>
  <si>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</si>
  <si>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</si>
  <si>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</si>
  <si>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</si>
  <si>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</si>
  <si>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</si>
  <si>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</si>
  <si>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</si>
  <si>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</si>
  <si>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</si>
  <si>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</si>
  <si>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</si>
  <si>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свекольник</t>
  </si>
  <si>
    <t>плов с курицей</t>
  </si>
  <si>
    <t>сок</t>
  </si>
  <si>
    <t>54-8з-2020</t>
  </si>
  <si>
    <t>54-12м-2020</t>
  </si>
  <si>
    <t xml:space="preserve">чай </t>
  </si>
  <si>
    <t>груша</t>
  </si>
  <si>
    <t>каша вязкая молочная пшенная</t>
  </si>
  <si>
    <t>булочка сдобная</t>
  </si>
  <si>
    <t>54-6к-2020</t>
  </si>
  <si>
    <t>54-3гн-2020</t>
  </si>
  <si>
    <t>огурец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</si>
</sst>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F166" sqref="F16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45363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48</v>
      </c>
      <c r="F158" s="41">
        <v>200</v>
      </c>
      <c r="G158" s="41">
        <v>8.4</v>
      </c>
      <c r="H158" s="41">
        <v>11.5</v>
      </c>
      <c r="I158" s="41">
        <v>38.799999999999997</v>
      </c>
      <c r="J158" s="41">
        <v>292.10000000000002</v>
      </c>
      <c r="K158" s="42" t="s">
        <v>50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22</v>
      </c>
      <c r="E160" s="43" t="s">
        <v>46</v>
      </c>
      <c r="F160" s="44">
        <v>280</v>
      </c>
      <c r="G160" s="44">
        <v>0.3</v>
      </c>
      <c r="H160" s="44">
        <v>0</v>
      </c>
      <c r="I160" s="44">
        <v>6.7</v>
      </c>
      <c r="J160" s="44">
        <v>27.6</v>
      </c>
      <c r="K160" s="45" t="s">
        <v>51</v>
      </c>
    </row>
    <row r="161" spans="1:11" ht="15">
      <c r="A161" s="24"/>
      <c r="B161" s="16"/>
      <c r="C161" s="11"/>
      <c r="D161" s="7" t="s">
        <v>23</v>
      </c>
      <c r="E161" s="43" t="s">
        <v>49</v>
      </c>
      <c r="F161" s="44">
        <v>100</v>
      </c>
      <c r="G161" s="44">
        <v>3.5</v>
      </c>
      <c r="H161" s="44">
        <v>2.5</v>
      </c>
      <c r="I161" s="44">
        <v>29</v>
      </c>
      <c r="J161" s="44">
        <v>150</v>
      </c>
      <c r="K161" s="45"/>
    </row>
    <row r="162" spans="1:11" ht="15">
      <c r="A162" s="24"/>
      <c r="B162" s="16"/>
      <c r="C162" s="11"/>
      <c r="D162" s="7" t="s">
        <v>24</v>
      </c>
      <c r="E162" s="43" t="s">
        <v>47</v>
      </c>
      <c r="F162" s="44">
        <v>140</v>
      </c>
      <c r="G162" s="44">
        <v>1.5</v>
      </c>
      <c r="H162" s="44">
        <v>0.5</v>
      </c>
      <c r="I162" s="44">
        <v>21</v>
      </c>
      <c r="J162" s="44">
        <v>96</v>
      </c>
      <c r="K162" s="45"/>
    </row>
    <row r="163" spans="1:11" ht="15">
      <c r="A163" s="24"/>
      <c r="B163" s="16"/>
      <c r="C163" s="11"/>
      <c r="D163" s="6"/>
      <c r="E163" s="43" t="s">
        <v>40</v>
      </c>
      <c r="F163" s="44">
        <v>10</v>
      </c>
      <c r="G163" s="44">
        <v>0.1</v>
      </c>
      <c r="H163" s="44">
        <v>0</v>
      </c>
      <c r="I163" s="44">
        <v>8</v>
      </c>
      <c r="J163" s="44">
        <v>30.8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730</v>
      </c>
      <c r="G165" s="20">
        <f t="shared" ref="G165:J165" si="69">SUM(G158:G164)</f>
        <v>13.8</v>
      </c>
      <c r="H165" s="20">
        <f t="shared" si="69"/>
        <v>14.5</v>
      </c>
      <c r="I165" s="20">
        <f t="shared" si="69"/>
        <v>103.5</v>
      </c>
      <c r="J165" s="20">
        <f t="shared" si="69"/>
        <v>596.5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52</v>
      </c>
      <c r="F166" s="44">
        <v>50</v>
      </c>
      <c r="G166" s="44">
        <v>1.67</v>
      </c>
      <c r="H166" s="44">
        <v>10</v>
      </c>
      <c r="I166" s="44">
        <v>10.17</v>
      </c>
      <c r="J166" s="44">
        <v>137.33000000000001</v>
      </c>
      <c r="K166" s="45" t="s">
        <v>44</v>
      </c>
    </row>
    <row r="167" spans="1:11" ht="15">
      <c r="A167" s="24"/>
      <c r="B167" s="16"/>
      <c r="C167" s="11"/>
      <c r="D167" s="7" t="s">
        <v>27</v>
      </c>
      <c r="E167" s="43" t="s">
        <v>41</v>
      </c>
      <c r="F167" s="44">
        <v>250</v>
      </c>
      <c r="G167" s="44">
        <v>1.92</v>
      </c>
      <c r="H167" s="44">
        <v>6.33</v>
      </c>
      <c r="I167" s="44">
        <v>10.050000000000001</v>
      </c>
      <c r="J167" s="44">
        <v>104.12</v>
      </c>
      <c r="K167" s="45">
        <v>34</v>
      </c>
    </row>
    <row r="168" spans="1:11" ht="25.5">
      <c r="A168" s="24"/>
      <c r="B168" s="16"/>
      <c r="C168" s="11"/>
      <c r="D168" s="7" t="s">
        <v>28</v>
      </c>
      <c r="E168" s="43" t="s">
        <v>42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45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43</v>
      </c>
      <c r="F170" s="44">
        <v>180</v>
      </c>
      <c r="G170" s="44">
        <v>0.2</v>
      </c>
      <c r="H170" s="44">
        <v>0</v>
      </c>
      <c r="I170" s="44">
        <v>17.100000000000001</v>
      </c>
      <c r="J170" s="44">
        <v>72</v>
      </c>
      <c r="K170" s="45"/>
    </row>
    <row r="171" spans="1:11" ht="15">
      <c r="A171" s="24"/>
      <c r="B171" s="16"/>
      <c r="C171" s="11"/>
      <c r="D171" s="7" t="s">
        <v>31</v>
      </c>
      <c r="E171" s="43" t="s">
        <v>23</v>
      </c>
      <c r="F171" s="44">
        <v>30</v>
      </c>
      <c r="G171" s="44">
        <v>2.7</v>
      </c>
      <c r="H171" s="44">
        <v>1.1000000000000001</v>
      </c>
      <c r="I171" s="44">
        <v>10.9</v>
      </c>
      <c r="J171" s="44">
        <v>68.5</v>
      </c>
      <c r="K171" s="45"/>
    </row>
    <row r="172" spans="1:11" ht="15">
      <c r="A172" s="24"/>
      <c r="B172" s="16"/>
      <c r="C172" s="11"/>
      <c r="D172" s="7" t="s">
        <v>32</v>
      </c>
      <c r="E172" s="43" t="s">
        <v>39</v>
      </c>
      <c r="F172" s="44" t="s">
        <v>39</v>
      </c>
      <c r="G172" s="44" t="s">
        <v>39</v>
      </c>
      <c r="H172" s="44" t="s">
        <v>39</v>
      </c>
      <c r="I172" s="44" t="s">
        <v>39</v>
      </c>
      <c r="J172" s="44" t="s">
        <v>39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710</v>
      </c>
      <c r="G175" s="20">
        <f t="shared" ref="G175:J175" si="70">SUM(G166:G174)</f>
        <v>33.79</v>
      </c>
      <c r="H175" s="20">
        <f t="shared" si="70"/>
        <v>25.33</v>
      </c>
      <c r="I175" s="20">
        <f t="shared" si="70"/>
        <v>82.920000000000016</v>
      </c>
      <c r="J175" s="20">
        <f t="shared" si="70"/>
        <v>700.75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1440</v>
      </c>
      <c r="G176" s="33">
        <f t="shared" ref="G176" si="71">G165+G175</f>
        <v>47.59</v>
      </c>
      <c r="H176" s="33">
        <f t="shared" ref="H176" si="72">H165+H175</f>
        <v>39.83</v>
      </c>
      <c r="I176" s="33">
        <f t="shared" ref="I176" si="73">I165+I175</f>
        <v>186.42000000000002</v>
      </c>
      <c r="J176" s="33">
        <f t="shared" ref="J176" si="74">J165+J175</f>
        <v>1297.25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1440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47.59</v>
      </c>
      <c r="H196" s="35">
        <f t="shared" si="81"/>
        <v>39.83</v>
      </c>
      <c r="I196" s="35">
        <f t="shared" si="81"/>
        <v>186.42000000000002</v>
      </c>
      <c r="J196" s="35">
        <f t="shared" si="81"/>
        <v>1297.25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2024-03-11T17:57:17Z</dcterms:modified>
</cp:coreProperties>
</file>