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<sst xmlns="http://schemas.openxmlformats.org/spreadsheetml/2006/main" count="219" uniqueCount="58">
  <si>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</si>
  <si>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</si>
  <si>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</si>
  <si>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</si>
  <si>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</si>
  <si>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</si>
  <si>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</si>
  <si>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</si>
  <si>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</si>
  <si>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</si>
  <si>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</si>
  <si>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</si>
  <si>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</si>
  <si>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</si>
  <si>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</si>
  <si>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</si>
  <si>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</si>
  <si>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</si>
  <si>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</si>
  <si>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</si>
  <si>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</si>
  <si>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</si>
  <si>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</si>
  <si>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</si>
  <si>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</si>
  <si>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</si>
  <si>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</si>
  <si>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</si>
  <si>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</si>
  <si>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</si>
  <si>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</si>
  <si>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</si>
  <si>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</si>
  <si>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</si>
  <si>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</si>
  <si>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</si>
  <si>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</si>
  <si>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</si>
  <si>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</si>
  <si>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</si>
  <si>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</si>
  <si>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каша жидкая молочная гречневая</t>
  </si>
  <si>
    <t>мед</t>
  </si>
  <si>
    <t>яблоко</t>
  </si>
  <si>
    <t>молоко</t>
  </si>
  <si>
    <t>батон с маслом и сыром</t>
  </si>
  <si>
    <t>икра свекольная</t>
  </si>
  <si>
    <t xml:space="preserve">суп с макаронными изделиями </t>
  </si>
  <si>
    <t>курица отварная</t>
  </si>
  <si>
    <t>картофельное пюре</t>
  </si>
  <si>
    <t>компот из сухофруктов</t>
  </si>
  <si>
    <t>54-20к-2020</t>
  </si>
  <si>
    <t>54-2гн-2020</t>
  </si>
  <si>
    <t>54-15з-2020</t>
  </si>
  <si>
    <t>54-7с-2020</t>
  </si>
  <si>
    <t>54-21м-2020</t>
  </si>
  <si>
    <t>54-11г-2020</t>
  </si>
  <si>
    <t>54-7хн-2020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</si>
</sst>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54" sqref="E5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45371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41</v>
      </c>
      <c r="F44" s="41">
        <v>200</v>
      </c>
      <c r="G44" s="41">
        <v>7.1</v>
      </c>
      <c r="H44" s="41">
        <v>6.5</v>
      </c>
      <c r="I44" s="41">
        <v>27.7</v>
      </c>
      <c r="J44" s="41">
        <v>197.2</v>
      </c>
      <c r="K44" s="42" t="s">
        <v>51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>
      <c r="A46" s="24"/>
      <c r="B46" s="16"/>
      <c r="C46" s="11"/>
      <c r="D46" s="7" t="s">
        <v>22</v>
      </c>
      <c r="E46" s="43" t="s">
        <v>40</v>
      </c>
      <c r="F46" s="44">
        <v>200</v>
      </c>
      <c r="G46" s="44">
        <v>0.2</v>
      </c>
      <c r="H46" s="44">
        <v>0</v>
      </c>
      <c r="I46" s="44">
        <v>6.5</v>
      </c>
      <c r="J46" s="44">
        <v>26.8</v>
      </c>
      <c r="K46" s="45" t="s">
        <v>52</v>
      </c>
    </row>
    <row r="47" spans="1:11" ht="15">
      <c r="A47" s="24"/>
      <c r="B47" s="16"/>
      <c r="C47" s="11"/>
      <c r="D47" s="7" t="s">
        <v>23</v>
      </c>
      <c r="E47" s="43" t="s">
        <v>45</v>
      </c>
      <c r="F47" s="44">
        <v>40</v>
      </c>
      <c r="G47" s="44">
        <v>3.2</v>
      </c>
      <c r="H47" s="44">
        <v>0.4</v>
      </c>
      <c r="I47" s="44">
        <v>19.600000000000001</v>
      </c>
      <c r="J47" s="44">
        <v>95.2</v>
      </c>
      <c r="K47" s="45"/>
    </row>
    <row r="48" spans="1:11" ht="15">
      <c r="A48" s="24"/>
      <c r="B48" s="16"/>
      <c r="C48" s="11"/>
      <c r="D48" s="7" t="s">
        <v>24</v>
      </c>
      <c r="E48" s="43" t="s">
        <v>43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/>
    </row>
    <row r="49" spans="1:11" ht="15">
      <c r="A49" s="24"/>
      <c r="B49" s="16"/>
      <c r="C49" s="11"/>
      <c r="D49" s="6"/>
      <c r="E49" s="43" t="s">
        <v>42</v>
      </c>
      <c r="F49" s="44">
        <v>10</v>
      </c>
      <c r="G49" s="44">
        <v>0.1</v>
      </c>
      <c r="H49" s="44">
        <v>0</v>
      </c>
      <c r="I49" s="44">
        <v>8</v>
      </c>
      <c r="J49" s="44">
        <v>30.8</v>
      </c>
      <c r="K49" s="45"/>
    </row>
    <row r="50" spans="1:11" ht="15">
      <c r="A50" s="24"/>
      <c r="B50" s="16"/>
      <c r="C50" s="11"/>
      <c r="D50" s="6"/>
      <c r="E50" s="43" t="s">
        <v>44</v>
      </c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11</v>
      </c>
      <c r="H51" s="20">
        <f t="shared" ref="H51" si="16">SUM(H44:H50)</f>
        <v>7.3000000000000007</v>
      </c>
      <c r="I51" s="20">
        <f t="shared" ref="I51" si="17">SUM(I44:I50)</f>
        <v>71.600000000000009</v>
      </c>
      <c r="J51" s="20">
        <f t="shared" ref="J51" si="18">SUM(J44:J50)</f>
        <v>397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46</v>
      </c>
      <c r="F52" s="44">
        <v>100</v>
      </c>
      <c r="G52" s="44">
        <v>2.27</v>
      </c>
      <c r="H52" s="44">
        <v>8.1999999999999993</v>
      </c>
      <c r="I52" s="44">
        <v>22.7</v>
      </c>
      <c r="J52" s="44">
        <v>151</v>
      </c>
      <c r="K52" s="45" t="s">
        <v>53</v>
      </c>
    </row>
    <row r="53" spans="1:11" ht="25.5">
      <c r="A53" s="24"/>
      <c r="B53" s="16"/>
      <c r="C53" s="11"/>
      <c r="D53" s="7" t="s">
        <v>27</v>
      </c>
      <c r="E53" s="43" t="s">
        <v>47</v>
      </c>
      <c r="F53" s="44">
        <v>250</v>
      </c>
      <c r="G53" s="44">
        <v>3.15</v>
      </c>
      <c r="H53" s="44">
        <v>2.38</v>
      </c>
      <c r="I53" s="44">
        <v>26.28</v>
      </c>
      <c r="J53" s="44">
        <v>139</v>
      </c>
      <c r="K53" s="45" t="s">
        <v>54</v>
      </c>
    </row>
    <row r="54" spans="1:11" ht="25.5">
      <c r="A54" s="24"/>
      <c r="B54" s="16"/>
      <c r="C54" s="11"/>
      <c r="D54" s="7" t="s">
        <v>28</v>
      </c>
      <c r="E54" s="43" t="s">
        <v>48</v>
      </c>
      <c r="F54" s="44">
        <v>100</v>
      </c>
      <c r="G54" s="44">
        <v>11.58</v>
      </c>
      <c r="H54" s="44">
        <v>0.86</v>
      </c>
      <c r="I54" s="44">
        <v>0.42</v>
      </c>
      <c r="J54" s="44">
        <v>55.74</v>
      </c>
      <c r="K54" s="45" t="s">
        <v>55</v>
      </c>
    </row>
    <row r="55" spans="1:11" ht="25.5">
      <c r="A55" s="24"/>
      <c r="B55" s="16"/>
      <c r="C55" s="11"/>
      <c r="D55" s="7" t="s">
        <v>29</v>
      </c>
      <c r="E55" s="43" t="s">
        <v>49</v>
      </c>
      <c r="F55" s="44">
        <v>150</v>
      </c>
      <c r="G55" s="44">
        <v>3</v>
      </c>
      <c r="H55" s="44">
        <v>5.7</v>
      </c>
      <c r="I55" s="44">
        <v>23.7</v>
      </c>
      <c r="J55" s="44">
        <v>158</v>
      </c>
      <c r="K55" s="45" t="s">
        <v>56</v>
      </c>
    </row>
    <row r="56" spans="1:11" ht="25.5">
      <c r="A56" s="24"/>
      <c r="B56" s="16"/>
      <c r="C56" s="11"/>
      <c r="D56" s="7" t="s">
        <v>30</v>
      </c>
      <c r="E56" s="43" t="s">
        <v>50</v>
      </c>
      <c r="F56" s="44">
        <v>180</v>
      </c>
      <c r="G56" s="44">
        <v>0.32</v>
      </c>
      <c r="H56" s="44">
        <v>0.43</v>
      </c>
      <c r="I56" s="44">
        <v>3.34</v>
      </c>
      <c r="J56" s="44">
        <v>18.239999999999998</v>
      </c>
      <c r="K56" s="45" t="s">
        <v>57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38</v>
      </c>
      <c r="F58" s="44">
        <v>30</v>
      </c>
      <c r="G58" s="44">
        <v>2.2000000000000002</v>
      </c>
      <c r="H58" s="44">
        <v>0.4</v>
      </c>
      <c r="I58" s="44">
        <v>10.9</v>
      </c>
      <c r="J58" s="44">
        <v>56.1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810</v>
      </c>
      <c r="G61" s="20">
        <f t="shared" ref="G61" si="19">SUM(G52:G60)</f>
        <v>22.52</v>
      </c>
      <c r="H61" s="20">
        <f t="shared" ref="H61" si="20">SUM(H52:H60)</f>
        <v>17.969999999999995</v>
      </c>
      <c r="I61" s="20">
        <f t="shared" ref="I61" si="21">SUM(I52:I60)</f>
        <v>87.340000000000018</v>
      </c>
      <c r="J61" s="20">
        <f t="shared" ref="J61" si="22">SUM(J52:J60)</f>
        <v>578.08000000000004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1360</v>
      </c>
      <c r="G62" s="33">
        <f t="shared" ref="G62" si="23">G51+G61</f>
        <v>33.519999999999996</v>
      </c>
      <c r="H62" s="33">
        <f t="shared" ref="H62" si="24">H51+H61</f>
        <v>25.269999999999996</v>
      </c>
      <c r="I62" s="33">
        <f t="shared" ref="I62" si="25">I51+I61</f>
        <v>158.94000000000003</v>
      </c>
      <c r="J62" s="33">
        <f t="shared" ref="J62" si="26">J51+J61</f>
        <v>975.08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33.519999999999996</v>
      </c>
      <c r="H196" s="35">
        <f t="shared" si="81"/>
        <v>25.269999999999996</v>
      </c>
      <c r="I196" s="35">
        <f t="shared" si="81"/>
        <v>158.94000000000003</v>
      </c>
      <c r="J196" s="35">
        <f t="shared" si="81"/>
        <v>975.08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2024-03-19T17:18:42Z</dcterms:modified>
</cp:coreProperties>
</file>