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<sst xmlns="http://schemas.openxmlformats.org/spreadsheetml/2006/main" count="247" uniqueCount="83">
  <si>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</si>
  <si>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</si>
  <si>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</si>
  <si>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</si>
  <si>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</si>
  <si>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</si>
  <si>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</si>
  <si>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</si>
  <si>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</si>
  <si>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</si>
  <si>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</si>
  <si>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</si>
  <si>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</si>
  <si>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</si>
  <si>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</si>
  <si>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</si>
  <si>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</si>
  <si>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</si>
  <si>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</si>
  <si>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</si>
  <si>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</si>
  <si>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</si>
  <si>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</si>
  <si>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</si>
  <si>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</si>
  <si>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</si>
  <si>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</si>
  <si>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</si>
  <si>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</si>
  <si>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</si>
  <si>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</si>
  <si>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</si>
  <si>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</si>
  <si>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</si>
  <si>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</si>
  <si>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</si>
  <si>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</si>
  <si>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</si>
  <si>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</si>
  <si>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</si>
  <si>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</si>
  <si>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мед</t>
  </si>
  <si>
    <t>плов с курицей</t>
  </si>
  <si>
    <t>0,18</t>
  </si>
  <si>
    <t>0,14</t>
  </si>
  <si>
    <t>42,2</t>
  </si>
  <si>
    <t>20,79</t>
  </si>
  <si>
    <t>54-212м-2020</t>
  </si>
  <si>
    <t>14,1</t>
  </si>
  <si>
    <t>7,2</t>
  </si>
  <si>
    <t>54-3гн-2020</t>
  </si>
  <si>
    <t>груша</t>
  </si>
  <si>
    <t>1,5</t>
  </si>
  <si>
    <t>0,5</t>
  </si>
  <si>
    <t>хлеб пшеничный</t>
  </si>
  <si>
    <t>2,2</t>
  </si>
  <si>
    <t>0,4</t>
  </si>
  <si>
    <t>10,9</t>
  </si>
  <si>
    <t>56,1</t>
  </si>
  <si>
    <t>салат из отварной моркови и яблок</t>
  </si>
  <si>
    <t>43,4</t>
  </si>
  <si>
    <t>54-11з-2020</t>
  </si>
  <si>
    <t>борщь со сметаной</t>
  </si>
  <si>
    <t>6,9</t>
  </si>
  <si>
    <t>13,9</t>
  </si>
  <si>
    <t>127,1</t>
  </si>
  <si>
    <t>54-2с-2020</t>
  </si>
  <si>
    <t>рис отварной</t>
  </si>
  <si>
    <t>1,9</t>
  </si>
  <si>
    <t>5,9</t>
  </si>
  <si>
    <t>117,1</t>
  </si>
  <si>
    <t>54-11р-2020</t>
  </si>
  <si>
    <t>4,5</t>
  </si>
  <si>
    <t>47,5</t>
  </si>
  <si>
    <t>263,4</t>
  </si>
  <si>
    <t>54-6г-2020</t>
  </si>
  <si>
    <t>рыба с овощами в томате</t>
  </si>
  <si>
    <t>0,6</t>
  </si>
  <si>
    <t>22,7</t>
  </si>
  <si>
    <t>93,2</t>
  </si>
  <si>
    <t>1,4</t>
  </si>
  <si>
    <t>13,1</t>
  </si>
  <si>
    <t>82,5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</si>
</sst>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J58" sqref="J5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45385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42</v>
      </c>
      <c r="F44" s="41">
        <v>200</v>
      </c>
      <c r="G44" s="41" t="s">
        <v>43</v>
      </c>
      <c r="H44" s="41" t="s">
        <v>44</v>
      </c>
      <c r="I44" s="41" t="s">
        <v>45</v>
      </c>
      <c r="J44" s="41" t="s">
        <v>46</v>
      </c>
      <c r="K44" s="42" t="s">
        <v>47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>
      <c r="A46" s="24"/>
      <c r="B46" s="16"/>
      <c r="C46" s="11"/>
      <c r="D46" s="7" t="s">
        <v>22</v>
      </c>
      <c r="E46" s="43" t="s">
        <v>40</v>
      </c>
      <c r="F46" s="44">
        <v>180</v>
      </c>
      <c r="G46" s="44">
        <v>0.2</v>
      </c>
      <c r="H46" s="44">
        <v>0</v>
      </c>
      <c r="I46" s="44" t="s">
        <v>48</v>
      </c>
      <c r="J46" s="44" t="s">
        <v>49</v>
      </c>
      <c r="K46" s="45" t="s">
        <v>50</v>
      </c>
    </row>
    <row r="47" spans="1:11" ht="15">
      <c r="A47" s="24"/>
      <c r="B47" s="16"/>
      <c r="C47" s="11"/>
      <c r="D47" s="7" t="s">
        <v>23</v>
      </c>
      <c r="E47" s="43" t="s">
        <v>54</v>
      </c>
      <c r="F47" s="44">
        <v>30</v>
      </c>
      <c r="G47" s="44" t="s">
        <v>55</v>
      </c>
      <c r="H47" s="44" t="s">
        <v>56</v>
      </c>
      <c r="I47" s="44" t="s">
        <v>57</v>
      </c>
      <c r="J47" s="44" t="s">
        <v>58</v>
      </c>
      <c r="K47" s="45"/>
    </row>
    <row r="48" spans="1:11" ht="15">
      <c r="A48" s="24"/>
      <c r="B48" s="16"/>
      <c r="C48" s="11"/>
      <c r="D48" s="7" t="s">
        <v>24</v>
      </c>
      <c r="E48" s="43" t="s">
        <v>51</v>
      </c>
      <c r="F48" s="44">
        <v>140</v>
      </c>
      <c r="G48" s="44" t="s">
        <v>52</v>
      </c>
      <c r="H48" s="44" t="s">
        <v>53</v>
      </c>
      <c r="I48" s="44">
        <v>21</v>
      </c>
      <c r="J48" s="44">
        <v>96</v>
      </c>
      <c r="K48" s="45"/>
    </row>
    <row r="49" spans="1:11" ht="15">
      <c r="A49" s="24"/>
      <c r="B49" s="16"/>
      <c r="C49" s="11"/>
      <c r="D49" s="6"/>
      <c r="E49" s="43" t="s">
        <v>41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39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560</v>
      </c>
      <c r="G51" s="20">
        <f t="shared" ref="G51" si="15">SUM(G44:G50)</f>
        <v>0.30000000000000004</v>
      </c>
      <c r="H51" s="20">
        <f t="shared" ref="H51" si="16">SUM(H44:H50)</f>
        <v>0</v>
      </c>
      <c r="I51" s="20">
        <f t="shared" ref="I51" si="17">SUM(I44:I50)</f>
        <v>29</v>
      </c>
      <c r="J51" s="20">
        <f t="shared" ref="J51" si="18">SUM(J44:J50)</f>
        <v>126.8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59</v>
      </c>
      <c r="F52" s="44">
        <v>100</v>
      </c>
      <c r="G52" s="44">
        <v>6</v>
      </c>
      <c r="H52" s="44">
        <v>3</v>
      </c>
      <c r="I52" s="44" t="s">
        <v>60</v>
      </c>
      <c r="J52" s="44">
        <v>225</v>
      </c>
      <c r="K52" s="45" t="s">
        <v>61</v>
      </c>
    </row>
    <row r="53" spans="1:11" ht="25.5">
      <c r="A53" s="24"/>
      <c r="B53" s="16"/>
      <c r="C53" s="11"/>
      <c r="D53" s="7" t="s">
        <v>27</v>
      </c>
      <c r="E53" s="43" t="s">
        <v>62</v>
      </c>
      <c r="F53" s="44">
        <v>250</v>
      </c>
      <c r="G53" s="44">
        <v>28</v>
      </c>
      <c r="H53" s="44" t="s">
        <v>63</v>
      </c>
      <c r="I53" s="44" t="s">
        <v>64</v>
      </c>
      <c r="J53" s="44" t="s">
        <v>65</v>
      </c>
      <c r="K53" s="45" t="s">
        <v>66</v>
      </c>
    </row>
    <row r="54" spans="1:11" ht="25.5">
      <c r="A54" s="24"/>
      <c r="B54" s="16"/>
      <c r="C54" s="11"/>
      <c r="D54" s="7" t="s">
        <v>28</v>
      </c>
      <c r="E54" s="43" t="s">
        <v>76</v>
      </c>
      <c r="F54" s="44">
        <v>100</v>
      </c>
      <c r="G54" s="44">
        <v>10</v>
      </c>
      <c r="H54" s="44" t="s">
        <v>68</v>
      </c>
      <c r="I54" s="44" t="s">
        <v>69</v>
      </c>
      <c r="J54" s="44" t="s">
        <v>70</v>
      </c>
      <c r="K54" s="45" t="s">
        <v>71</v>
      </c>
    </row>
    <row r="55" spans="1:11" ht="15">
      <c r="A55" s="24"/>
      <c r="B55" s="16"/>
      <c r="C55" s="11"/>
      <c r="D55" s="7" t="s">
        <v>29</v>
      </c>
      <c r="E55" s="43" t="s">
        <v>67</v>
      </c>
      <c r="F55" s="44">
        <v>180</v>
      </c>
      <c r="G55" s="44" t="s">
        <v>72</v>
      </c>
      <c r="H55" s="44">
        <v>6</v>
      </c>
      <c r="I55" s="44" t="s">
        <v>73</v>
      </c>
      <c r="J55" s="44" t="s">
        <v>74</v>
      </c>
      <c r="K55" s="45" t="s">
        <v>75</v>
      </c>
    </row>
    <row r="56" spans="1:11" ht="25.5">
      <c r="A56" s="24"/>
      <c r="B56" s="16"/>
      <c r="C56" s="11"/>
      <c r="D56" s="7" t="s">
        <v>30</v>
      </c>
      <c r="E56" s="43" t="s">
        <v>40</v>
      </c>
      <c r="F56" s="44">
        <v>180</v>
      </c>
      <c r="G56" s="44" t="s">
        <v>77</v>
      </c>
      <c r="H56" s="44">
        <v>0</v>
      </c>
      <c r="I56" s="44" t="s">
        <v>78</v>
      </c>
      <c r="J56" s="44" t="s">
        <v>79</v>
      </c>
      <c r="K56" s="45" t="s">
        <v>50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 t="s">
        <v>80</v>
      </c>
      <c r="I58" s="44" t="s">
        <v>81</v>
      </c>
      <c r="J58" s="44" t="s">
        <v>82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840</v>
      </c>
      <c r="G61" s="20">
        <f t="shared" ref="G61" si="19">SUM(G52:G60)</f>
        <v>46.2</v>
      </c>
      <c r="H61" s="20">
        <f t="shared" ref="H61" si="20">SUM(H52:H60)</f>
        <v>9</v>
      </c>
      <c r="I61" s="20">
        <f t="shared" ref="I61" si="21">SUM(I52:I60)</f>
        <v>0</v>
      </c>
      <c r="J61" s="20">
        <f t="shared" ref="J61" si="22">SUM(J52:J60)</f>
        <v>225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1400</v>
      </c>
      <c r="G62" s="33">
        <f t="shared" ref="G62" si="23">G51+G61</f>
        <v>46.5</v>
      </c>
      <c r="H62" s="33">
        <f t="shared" ref="H62" si="24">H51+H61</f>
        <v>9</v>
      </c>
      <c r="I62" s="33">
        <f t="shared" ref="I62" si="25">I51+I61</f>
        <v>29</v>
      </c>
      <c r="J62" s="33">
        <f t="shared" ref="J62" si="26">J51+J61</f>
        <v>351.8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46.5</v>
      </c>
      <c r="H196" s="35">
        <f t="shared" si="81"/>
        <v>9</v>
      </c>
      <c r="I196" s="35">
        <f t="shared" si="81"/>
        <v>29</v>
      </c>
      <c r="J196" s="35">
        <f t="shared" si="81"/>
        <v>351.8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2024-04-04T13:26:22Z</dcterms:modified>
</cp:coreProperties>
</file>