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J81" l="1"/>
  <c r="F81"/>
  <c r="I81"/>
  <c r="H81"/>
  <c r="G81"/>
  <c r="I43"/>
  <c r="J43"/>
  <c r="H43"/>
  <c r="G43"/>
  <c r="F43"/>
  <c r="J157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<sst xmlns="http://schemas.openxmlformats.org/spreadsheetml/2006/main" count="234" uniqueCount="66">
  <si>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</si>
  <si>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</si>
  <si>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</si>
  <si>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</si>
  <si>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</si>
  <si>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</si>
  <si>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</si>
  <si>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</si>
  <si>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</si>
  <si>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</si>
  <si>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</si>
  <si>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</si>
  <si>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</si>
  <si>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</si>
  <si>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</si>
  <si>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</si>
  <si>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</si>
  <si>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</si>
  <si>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</si>
  <si>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</si>
  <si>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</si>
  <si>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</si>
  <si>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</si>
  <si>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</si>
  <si>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</si>
  <si>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</si>
  <si>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</si>
  <si>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</si>
  <si>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</si>
  <si>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</si>
  <si>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</si>
  <si>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</si>
  <si>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</si>
  <si>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</si>
  <si>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</si>
  <si>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</si>
  <si>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</si>
  <si>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</si>
  <si>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</si>
  <si>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</si>
  <si>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чай</t>
  </si>
  <si>
    <t>54-2гн-2020</t>
  </si>
  <si>
    <t>мёд</t>
  </si>
  <si>
    <t>чай с сахаром</t>
  </si>
  <si>
    <t>яйцо вареное</t>
  </si>
  <si>
    <t>54-12м-2020</t>
  </si>
  <si>
    <t>54-3гн-2020</t>
  </si>
  <si>
    <t>мандарин</t>
  </si>
  <si>
    <t>суп с макаронами</t>
  </si>
  <si>
    <t>плов с курицей</t>
  </si>
  <si>
    <t>рис отварной</t>
  </si>
  <si>
    <t>6,4</t>
  </si>
  <si>
    <t>9,4</t>
  </si>
  <si>
    <t>54-6г-2020</t>
  </si>
  <si>
    <t>хлеб пшеничный</t>
  </si>
  <si>
    <t>3,2</t>
  </si>
  <si>
    <t>1,4</t>
  </si>
  <si>
    <t>13,1</t>
  </si>
  <si>
    <t>82,5</t>
  </si>
  <si>
    <t>котлеты рыбные</t>
  </si>
  <si>
    <t>0,2</t>
  </si>
  <si>
    <t>43,4</t>
  </si>
  <si>
    <t>огурец соленый</t>
  </si>
  <si>
    <t>3,25</t>
  </si>
  <si>
    <t>2,5</t>
  </si>
  <si>
    <t>54-11с-2020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</si>
</sst>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J78" sqref="J7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45386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 t="s">
        <v>50</v>
      </c>
      <c r="F63" s="41">
        <v>150</v>
      </c>
      <c r="G63" s="41">
        <v>6</v>
      </c>
      <c r="H63" s="41" t="s">
        <v>51</v>
      </c>
      <c r="I63" s="41" t="s">
        <v>52</v>
      </c>
      <c r="J63" s="41">
        <v>120</v>
      </c>
      <c r="K63" s="42" t="s">
        <v>53</v>
      </c>
    </row>
    <row r="64" spans="1:11" ht="15">
      <c r="A64" s="24"/>
      <c r="B64" s="16"/>
      <c r="C64" s="11"/>
      <c r="D64" s="6"/>
      <c r="E64" s="43" t="s">
        <v>44</v>
      </c>
      <c r="F64" s="44">
        <v>56</v>
      </c>
      <c r="G64" s="44">
        <v>0.18</v>
      </c>
      <c r="H64" s="44">
        <v>0.14000000000000001</v>
      </c>
      <c r="I64" s="44">
        <v>12.2</v>
      </c>
      <c r="J64" s="44">
        <v>20.79</v>
      </c>
      <c r="K64" s="45"/>
    </row>
    <row r="65" spans="1:11" ht="25.5">
      <c r="A65" s="24"/>
      <c r="B65" s="16"/>
      <c r="C65" s="11"/>
      <c r="D65" s="7" t="s">
        <v>22</v>
      </c>
      <c r="E65" s="43" t="s">
        <v>43</v>
      </c>
      <c r="F65" s="44">
        <v>200</v>
      </c>
      <c r="G65" s="44">
        <v>0.2</v>
      </c>
      <c r="H65" s="44">
        <v>0</v>
      </c>
      <c r="I65" s="44">
        <v>6.5</v>
      </c>
      <c r="J65" s="44">
        <v>26.8</v>
      </c>
      <c r="K65" s="45" t="s">
        <v>41</v>
      </c>
    </row>
    <row r="66" spans="1:11" ht="15">
      <c r="A66" s="24"/>
      <c r="B66" s="16"/>
      <c r="C66" s="11"/>
      <c r="D66" s="7" t="s">
        <v>23</v>
      </c>
      <c r="E66" s="43" t="s">
        <v>54</v>
      </c>
      <c r="F66" s="44">
        <v>30</v>
      </c>
      <c r="G66" s="44" t="s">
        <v>55</v>
      </c>
      <c r="H66" s="44" t="s">
        <v>56</v>
      </c>
      <c r="I66" s="44" t="s">
        <v>57</v>
      </c>
      <c r="J66" s="44" t="s">
        <v>58</v>
      </c>
      <c r="K66" s="45"/>
    </row>
    <row r="67" spans="1:11" ht="15">
      <c r="A67" s="24"/>
      <c r="B67" s="16"/>
      <c r="C67" s="11"/>
      <c r="D67" s="7" t="s">
        <v>24</v>
      </c>
      <c r="E67" s="43" t="s">
        <v>47</v>
      </c>
      <c r="F67" s="44">
        <v>80</v>
      </c>
      <c r="G67" s="44">
        <v>0.9</v>
      </c>
      <c r="H67" s="44">
        <v>0.2</v>
      </c>
      <c r="I67" s="44">
        <v>8.1</v>
      </c>
      <c r="J67" s="44">
        <v>43</v>
      </c>
      <c r="K67" s="45"/>
    </row>
    <row r="68" spans="1:11" ht="25.5">
      <c r="A68" s="24"/>
      <c r="B68" s="16"/>
      <c r="C68" s="11"/>
      <c r="D68" s="6"/>
      <c r="E68" s="43" t="s">
        <v>42</v>
      </c>
      <c r="F68" s="44">
        <v>10</v>
      </c>
      <c r="G68" s="44">
        <v>0.1</v>
      </c>
      <c r="H68" s="44">
        <v>0</v>
      </c>
      <c r="I68" s="44">
        <v>8</v>
      </c>
      <c r="J68" s="44">
        <v>30.8</v>
      </c>
      <c r="K68" s="45" t="s">
        <v>41</v>
      </c>
    </row>
    <row r="69" spans="1:11" ht="15">
      <c r="A69" s="24"/>
      <c r="B69" s="16"/>
      <c r="C69" s="11"/>
      <c r="D69" s="6"/>
      <c r="E69" s="43" t="s">
        <v>59</v>
      </c>
      <c r="F69" s="44">
        <v>100</v>
      </c>
      <c r="G69" s="44">
        <v>6</v>
      </c>
      <c r="H69" s="44" t="s">
        <v>60</v>
      </c>
      <c r="I69" s="44" t="s">
        <v>61</v>
      </c>
      <c r="J69" s="44">
        <v>225</v>
      </c>
      <c r="K69" s="45">
        <v>181</v>
      </c>
    </row>
    <row r="70" spans="1:11" ht="15">
      <c r="A70" s="25"/>
      <c r="B70" s="18"/>
      <c r="C70" s="8"/>
      <c r="D70" s="19" t="s">
        <v>33</v>
      </c>
      <c r="E70" s="9"/>
      <c r="F70" s="20">
        <f>SUM(F63:F69)</f>
        <v>626</v>
      </c>
      <c r="G70" s="20">
        <f t="shared" ref="G70" si="27">SUM(G63:G69)</f>
        <v>13.379999999999999</v>
      </c>
      <c r="H70" s="20">
        <f t="shared" ref="H70" si="28">SUM(H63:H69)</f>
        <v>0.34</v>
      </c>
      <c r="I70" s="20">
        <f t="shared" ref="I70" si="29">SUM(I63:I69)</f>
        <v>34.799999999999997</v>
      </c>
      <c r="J70" s="20">
        <f t="shared" ref="J70" si="30">SUM(J63:J69)</f>
        <v>466.39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62</v>
      </c>
      <c r="F71" s="44">
        <v>50</v>
      </c>
      <c r="G71" s="44">
        <v>2.27</v>
      </c>
      <c r="H71" s="44">
        <v>8.1999999999999993</v>
      </c>
      <c r="I71" s="44">
        <v>22.7</v>
      </c>
      <c r="J71" s="44">
        <v>151</v>
      </c>
      <c r="K71" s="45"/>
    </row>
    <row r="72" spans="1:11" ht="25.5">
      <c r="A72" s="24"/>
      <c r="B72" s="16"/>
      <c r="C72" s="11"/>
      <c r="D72" s="7" t="s">
        <v>27</v>
      </c>
      <c r="E72" s="43" t="s">
        <v>48</v>
      </c>
      <c r="F72" s="44">
        <v>250</v>
      </c>
      <c r="G72" s="44" t="s">
        <v>63</v>
      </c>
      <c r="H72" s="44" t="s">
        <v>64</v>
      </c>
      <c r="I72" s="44">
        <v>21</v>
      </c>
      <c r="J72" s="44">
        <v>120</v>
      </c>
      <c r="K72" s="45" t="s">
        <v>65</v>
      </c>
    </row>
    <row r="73" spans="1:11" ht="25.5">
      <c r="A73" s="24"/>
      <c r="B73" s="16"/>
      <c r="C73" s="11"/>
      <c r="D73" s="7" t="s">
        <v>28</v>
      </c>
      <c r="E73" s="43" t="s">
        <v>49</v>
      </c>
      <c r="F73" s="44">
        <v>200</v>
      </c>
      <c r="G73" s="44">
        <v>27.3</v>
      </c>
      <c r="H73" s="44">
        <v>7.9</v>
      </c>
      <c r="I73" s="44">
        <v>34.700000000000003</v>
      </c>
      <c r="J73" s="44">
        <v>318.8</v>
      </c>
      <c r="K73" s="45" t="s">
        <v>45</v>
      </c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25.5">
      <c r="A75" s="24"/>
      <c r="B75" s="16"/>
      <c r="C75" s="11"/>
      <c r="D75" s="7" t="s">
        <v>30</v>
      </c>
      <c r="E75" s="43" t="s">
        <v>40</v>
      </c>
      <c r="F75" s="44">
        <v>180</v>
      </c>
      <c r="G75" s="44">
        <v>0.3</v>
      </c>
      <c r="H75" s="44">
        <v>0</v>
      </c>
      <c r="I75" s="44">
        <v>6.7</v>
      </c>
      <c r="J75" s="44">
        <v>27.6</v>
      </c>
      <c r="K75" s="45" t="s">
        <v>46</v>
      </c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 t="s">
        <v>38</v>
      </c>
      <c r="F77" s="44">
        <v>40</v>
      </c>
      <c r="G77" s="44">
        <v>3.2</v>
      </c>
      <c r="H77" s="44">
        <v>1.4</v>
      </c>
      <c r="I77" s="44">
        <v>13.1</v>
      </c>
      <c r="J77" s="44">
        <v>82.5</v>
      </c>
      <c r="K77" s="45"/>
    </row>
    <row r="78" spans="1:11" ht="15">
      <c r="A78" s="24"/>
      <c r="B78" s="16"/>
      <c r="C78" s="11"/>
      <c r="D78" s="6"/>
      <c r="E78" s="43" t="s">
        <v>39</v>
      </c>
      <c r="F78" s="44" t="s">
        <v>39</v>
      </c>
      <c r="G78" s="44" t="s">
        <v>39</v>
      </c>
      <c r="H78" s="44" t="s">
        <v>39</v>
      </c>
      <c r="I78" s="44" t="s">
        <v>39</v>
      </c>
      <c r="J78" s="44" t="s">
        <v>39</v>
      </c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720</v>
      </c>
      <c r="G80" s="20">
        <f t="shared" ref="G80" si="31">SUM(G71:G79)</f>
        <v>33.07</v>
      </c>
      <c r="H80" s="20">
        <f t="shared" ref="H80" si="32">SUM(H71:H79)</f>
        <v>17.5</v>
      </c>
      <c r="I80" s="20">
        <f t="shared" ref="I80" si="33">SUM(I71:I79)</f>
        <v>98.2</v>
      </c>
      <c r="J80" s="20">
        <f t="shared" ref="J80" si="34">SUM(J71:J79)</f>
        <v>699.9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1346</v>
      </c>
      <c r="G81" s="33">
        <f t="shared" ref="G81" si="35">G70+G80</f>
        <v>46.45</v>
      </c>
      <c r="H81" s="33">
        <f t="shared" ref="H81" si="36">H70+H80</f>
        <v>17.84</v>
      </c>
      <c r="I81" s="33">
        <f t="shared" ref="I81" si="37">I70+I80</f>
        <v>133</v>
      </c>
      <c r="J81" s="33">
        <f t="shared" ref="J81" si="38">J70+J80</f>
        <v>1166.29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 t="s">
        <v>39</v>
      </c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/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1346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46.45</v>
      </c>
      <c r="H196" s="35">
        <f t="shared" si="81"/>
        <v>17.84</v>
      </c>
      <c r="I196" s="35">
        <f t="shared" si="81"/>
        <v>133</v>
      </c>
      <c r="J196" s="35">
        <f t="shared" si="81"/>
        <v>1166.29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2024-04-04T13:32:48Z</dcterms:modified>
</cp:coreProperties>
</file>