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<sst xmlns="http://schemas.openxmlformats.org/spreadsheetml/2006/main" count="223" uniqueCount="53">
  <si>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</si>
  <si>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</si>
  <si>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</si>
  <si>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</si>
  <si>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</si>
  <si>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</si>
  <si>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</si>
  <si>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</si>
  <si>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</si>
  <si>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</si>
  <si>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</si>
  <si>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</si>
  <si>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</si>
  <si>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</si>
  <si>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</si>
  <si>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</si>
  <si>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</si>
  <si>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</si>
  <si>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</si>
  <si>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</si>
  <si>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</si>
  <si>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</si>
  <si>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</si>
  <si>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</si>
  <si>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</si>
  <si>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</si>
  <si>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</si>
  <si>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</si>
  <si>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</si>
  <si>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</si>
  <si>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</si>
  <si>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</si>
  <si>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</si>
  <si>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</si>
  <si>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</si>
  <si>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</si>
  <si>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</si>
  <si>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</si>
  <si>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</si>
  <si>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</si>
  <si>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</si>
  <si>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</si>
  <si>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</si>
  <si>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</si>
  <si>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54-11з-2020</t>
  </si>
  <si>
    <t>котлеты рыбные</t>
  </si>
  <si>
    <t>мандарин</t>
  </si>
  <si>
    <t>хлеб пшеничный</t>
  </si>
  <si>
    <t>54-8гн-2020</t>
  </si>
  <si>
    <t>огурец соленый</t>
  </si>
  <si>
    <t>суп с макаронами</t>
  </si>
  <si>
    <t>54-12с-2020</t>
  </si>
  <si>
    <t>плов с курицей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</si>
</sst>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J39" sqref="J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45400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 t="s">
        <v>45</v>
      </c>
      <c r="F26" s="44">
        <v>100</v>
      </c>
      <c r="G26" s="44">
        <v>6</v>
      </c>
      <c r="H26" s="44">
        <v>3</v>
      </c>
      <c r="I26" s="44">
        <v>43.4</v>
      </c>
      <c r="J26" s="44">
        <v>225</v>
      </c>
      <c r="K26" s="45">
        <v>181</v>
      </c>
    </row>
    <row r="27" spans="1:11" ht="25.5">
      <c r="A27" s="15"/>
      <c r="B27" s="16"/>
      <c r="C27" s="11"/>
      <c r="D27" s="7" t="s">
        <v>22</v>
      </c>
      <c r="E27" s="43" t="s">
        <v>43</v>
      </c>
      <c r="F27" s="44">
        <v>200</v>
      </c>
      <c r="G27" s="44">
        <v>0.2</v>
      </c>
      <c r="H27" s="44">
        <v>0</v>
      </c>
      <c r="I27" s="44">
        <v>6.5</v>
      </c>
      <c r="J27" s="44">
        <v>26.8</v>
      </c>
      <c r="K27" s="45" t="s">
        <v>48</v>
      </c>
    </row>
    <row r="28" spans="1:11" ht="15">
      <c r="A28" s="15"/>
      <c r="B28" s="16"/>
      <c r="C28" s="11"/>
      <c r="D28" s="7" t="s">
        <v>23</v>
      </c>
      <c r="E28" s="43" t="s">
        <v>47</v>
      </c>
      <c r="F28" s="44">
        <v>30</v>
      </c>
      <c r="G28" s="44">
        <v>3.2</v>
      </c>
      <c r="H28" s="44">
        <v>1.4</v>
      </c>
      <c r="I28" s="44">
        <v>13.1</v>
      </c>
      <c r="J28" s="44">
        <v>82.5</v>
      </c>
      <c r="K28" s="45"/>
    </row>
    <row r="29" spans="1:11" ht="15">
      <c r="A29" s="15"/>
      <c r="B29" s="16"/>
      <c r="C29" s="11"/>
      <c r="D29" s="7" t="s">
        <v>24</v>
      </c>
      <c r="E29" s="43" t="s">
        <v>46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39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736</v>
      </c>
      <c r="G32" s="20">
        <f t="shared" ref="G32" si="3">SUM(G25:G31)</f>
        <v>17.88</v>
      </c>
      <c r="H32" s="20">
        <f t="shared" ref="H32" si="4">SUM(H25:H31)</f>
        <v>12.14</v>
      </c>
      <c r="I32" s="20">
        <f t="shared" ref="I32" si="5">SUM(I25:I31)</f>
        <v>161.58999999999997</v>
      </c>
      <c r="J32" s="20">
        <f t="shared" ref="J32" si="6">SUM(J25:J31)</f>
        <v>819.08999999999992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49</v>
      </c>
      <c r="F33" s="44">
        <v>50</v>
      </c>
      <c r="G33" s="44">
        <v>1.6</v>
      </c>
      <c r="H33" s="44">
        <v>6.3</v>
      </c>
      <c r="I33" s="44">
        <v>7.4</v>
      </c>
      <c r="J33" s="44">
        <v>90.8</v>
      </c>
      <c r="K33" s="45" t="s">
        <v>44</v>
      </c>
    </row>
    <row r="34" spans="1:11" ht="25.5">
      <c r="A34" s="15"/>
      <c r="B34" s="16"/>
      <c r="C34" s="11"/>
      <c r="D34" s="7" t="s">
        <v>27</v>
      </c>
      <c r="E34" s="43" t="s">
        <v>50</v>
      </c>
      <c r="F34" s="44">
        <v>200</v>
      </c>
      <c r="G34" s="44">
        <v>27.3</v>
      </c>
      <c r="H34" s="44">
        <v>7.9</v>
      </c>
      <c r="I34" s="44">
        <v>34.700000000000003</v>
      </c>
      <c r="J34" s="44">
        <v>318.8</v>
      </c>
      <c r="K34" s="45" t="s">
        <v>51</v>
      </c>
    </row>
    <row r="35" spans="1:11" ht="15">
      <c r="A35" s="15"/>
      <c r="B35" s="16"/>
      <c r="C35" s="11"/>
      <c r="D35" s="7" t="s">
        <v>28</v>
      </c>
      <c r="E35" s="43" t="s">
        <v>52</v>
      </c>
      <c r="F35" s="44">
        <v>200</v>
      </c>
      <c r="G35" s="44">
        <v>27.3</v>
      </c>
      <c r="H35" s="44">
        <v>1.9</v>
      </c>
      <c r="I35" s="44">
        <v>21</v>
      </c>
      <c r="J35" s="44">
        <v>120.8</v>
      </c>
      <c r="K35" s="45">
        <v>3</v>
      </c>
    </row>
    <row r="36" spans="1:11" ht="15">
      <c r="A36" s="15"/>
      <c r="B36" s="16"/>
      <c r="C36" s="11"/>
      <c r="D36" s="7" t="s">
        <v>29</v>
      </c>
      <c r="E36" s="43" t="s">
        <v>39</v>
      </c>
      <c r="F36" s="44" t="s">
        <v>39</v>
      </c>
      <c r="G36" s="44" t="s">
        <v>39</v>
      </c>
      <c r="H36" s="44" t="s">
        <v>39</v>
      </c>
      <c r="I36" s="44" t="s">
        <v>39</v>
      </c>
      <c r="J36" s="44" t="s">
        <v>39</v>
      </c>
      <c r="K36" s="45" t="s">
        <v>39</v>
      </c>
    </row>
    <row r="37" spans="1:11" ht="15">
      <c r="A37" s="15"/>
      <c r="B37" s="16"/>
      <c r="C37" s="11"/>
      <c r="D37" s="7" t="s">
        <v>30</v>
      </c>
      <c r="E37" s="43" t="s">
        <v>43</v>
      </c>
      <c r="F37" s="44">
        <v>180</v>
      </c>
      <c r="G37" s="44">
        <v>0.3</v>
      </c>
      <c r="H37" s="44">
        <v>0</v>
      </c>
      <c r="I37" s="44">
        <v>6.7</v>
      </c>
      <c r="J37" s="44">
        <v>72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40</v>
      </c>
      <c r="G39" s="44">
        <v>3.2</v>
      </c>
      <c r="H39" s="44">
        <v>1.4</v>
      </c>
      <c r="I39" s="44">
        <v>13.1</v>
      </c>
      <c r="J39" s="44">
        <v>82.5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670</v>
      </c>
      <c r="G42" s="20">
        <f t="shared" ref="G42" si="7">SUM(G33:G41)</f>
        <v>59.7</v>
      </c>
      <c r="H42" s="20">
        <f t="shared" ref="H42" si="8">SUM(H33:H41)</f>
        <v>17.499999999999996</v>
      </c>
      <c r="I42" s="20">
        <f t="shared" ref="I42" si="9">SUM(I33:I41)</f>
        <v>82.899999999999991</v>
      </c>
      <c r="J42" s="20">
        <f t="shared" ref="J42" si="10">SUM(J33:J41)</f>
        <v>684.9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1406</v>
      </c>
      <c r="G43" s="33">
        <f t="shared" ref="G43" si="11">G32+G42</f>
        <v>77.58</v>
      </c>
      <c r="H43" s="33">
        <f t="shared" ref="H43" si="12">H32+H42</f>
        <v>29.639999999999997</v>
      </c>
      <c r="I43" s="33">
        <f t="shared" ref="I43" si="13">I32+I42</f>
        <v>244.48999999999995</v>
      </c>
      <c r="J43" s="33">
        <f t="shared" ref="J43" si="14">J32+J42</f>
        <v>1503.9899999999998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1406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77.58</v>
      </c>
      <c r="H196" s="35">
        <f t="shared" si="81"/>
        <v>29.639999999999997</v>
      </c>
      <c r="I196" s="35">
        <f t="shared" si="81"/>
        <v>244.48999999999995</v>
      </c>
      <c r="J196" s="35">
        <f t="shared" si="81"/>
        <v>1503.9899999999998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2024-04-21T18:49:44Z</dcterms:modified>
</cp:coreProperties>
</file>