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<sst xmlns="http://schemas.openxmlformats.org/spreadsheetml/2006/main" count="235" uniqueCount="73">
  <si>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</si>
  <si>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</si>
  <si>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</si>
  <si>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</si>
  <si>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</si>
  <si>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</si>
  <si>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</si>
  <si>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</si>
  <si>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</si>
  <si>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</si>
  <si>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</si>
  <si>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</si>
  <si>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</si>
  <si>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</si>
  <si>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</si>
  <si>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</si>
  <si>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</si>
  <si>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</si>
  <si>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</si>
  <si>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</si>
  <si>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</si>
  <si>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</si>
  <si>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</si>
  <si>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</si>
  <si>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</si>
  <si>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</si>
  <si>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</si>
  <si>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</si>
  <si>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</si>
  <si>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</si>
  <si>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</si>
  <si>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</si>
  <si>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</si>
  <si>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</si>
  <si>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</si>
  <si>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</si>
  <si>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</si>
  <si>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</si>
  <si>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</si>
  <si>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</si>
  <si>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</si>
  <si>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</si>
  <si>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</si>
  <si>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</si>
  <si>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>запеканка картофельная с говядиной</t>
  </si>
  <si>
    <t>каша вязкая молочная пшеничная</t>
  </si>
  <si>
    <t>54-13к-2020</t>
  </si>
  <si>
    <t>54-2гн-2020</t>
  </si>
  <si>
    <t>54-12с-2020</t>
  </si>
  <si>
    <t>54-13м-2020</t>
  </si>
  <si>
    <t>2,34</t>
  </si>
  <si>
    <t>3,2</t>
  </si>
  <si>
    <t>14,84</t>
  </si>
  <si>
    <t>чай</t>
  </si>
  <si>
    <t>0,6</t>
  </si>
  <si>
    <t>22,7</t>
  </si>
  <si>
    <t>93,2</t>
  </si>
  <si>
    <t>6,4</t>
  </si>
  <si>
    <t>9,4</t>
  </si>
  <si>
    <t>мед</t>
  </si>
  <si>
    <t>0,18</t>
  </si>
  <si>
    <t>0,14</t>
  </si>
  <si>
    <t>12,2</t>
  </si>
  <si>
    <t>20,79</t>
  </si>
  <si>
    <t>мандарин</t>
  </si>
  <si>
    <t>0,9</t>
  </si>
  <si>
    <t>8,1</t>
  </si>
  <si>
    <t>суп с рисом</t>
  </si>
  <si>
    <t>хлеб пшеничный</t>
  </si>
  <si>
    <t>1,4</t>
  </si>
  <si>
    <t>13,1</t>
  </si>
  <si>
    <t>82,5</t>
  </si>
  <si>
    <t>молоко 0.2 3,5%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</si>
</sst>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G180" sqref="G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45408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45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46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25.5">
      <c r="A179" s="24"/>
      <c r="B179" s="16"/>
      <c r="C179" s="11"/>
      <c r="D179" s="7" t="s">
        <v>22</v>
      </c>
      <c r="E179" s="43" t="s">
        <v>42</v>
      </c>
      <c r="F179" s="44">
        <v>200</v>
      </c>
      <c r="G179" s="44" t="s">
        <v>50</v>
      </c>
      <c r="H179" s="44" t="s">
        <v>51</v>
      </c>
      <c r="I179" s="44" t="s">
        <v>52</v>
      </c>
      <c r="J179" s="44">
        <v>139</v>
      </c>
      <c r="K179" s="45" t="s">
        <v>47</v>
      </c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47</v>
      </c>
    </row>
    <row r="182" spans="1:11" ht="15">
      <c r="A182" s="24"/>
      <c r="B182" s="16"/>
      <c r="C182" s="11"/>
      <c r="D182" s="6"/>
      <c r="E182" s="43" t="s">
        <v>40</v>
      </c>
      <c r="F182" s="44">
        <v>56</v>
      </c>
      <c r="G182" s="44" t="s">
        <v>60</v>
      </c>
      <c r="H182" s="44" t="s">
        <v>61</v>
      </c>
      <c r="I182" s="44" t="s">
        <v>62</v>
      </c>
      <c r="J182" s="44" t="s">
        <v>63</v>
      </c>
      <c r="K182" s="45" t="s">
        <v>39</v>
      </c>
    </row>
    <row r="183" spans="1:11" ht="15">
      <c r="A183" s="24"/>
      <c r="B183" s="16"/>
      <c r="C183" s="11"/>
      <c r="D183" s="6"/>
      <c r="E183" s="43" t="s">
        <v>59</v>
      </c>
      <c r="F183" s="44">
        <v>10</v>
      </c>
      <c r="G183" s="44">
        <v>6</v>
      </c>
      <c r="H183" s="44" t="s">
        <v>57</v>
      </c>
      <c r="I183" s="44" t="s">
        <v>58</v>
      </c>
      <c r="J183" s="44">
        <v>120</v>
      </c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662</v>
      </c>
      <c r="G184" s="20">
        <f t="shared" ref="G184:J184" si="75">SUM(G177:G183)</f>
        <v>18.279999999999998</v>
      </c>
      <c r="H184" s="20">
        <f t="shared" si="75"/>
        <v>11.14</v>
      </c>
      <c r="I184" s="20">
        <f t="shared" si="75"/>
        <v>78.300000000000011</v>
      </c>
      <c r="J184" s="20">
        <f t="shared" si="75"/>
        <v>691.68999999999994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64</v>
      </c>
      <c r="F185" s="44">
        <v>80</v>
      </c>
      <c r="G185" s="44" t="s">
        <v>65</v>
      </c>
      <c r="H185" s="44">
        <v>0.2</v>
      </c>
      <c r="I185" s="44" t="s">
        <v>66</v>
      </c>
      <c r="J185" s="44">
        <v>43</v>
      </c>
      <c r="K185" s="45"/>
    </row>
    <row r="186" spans="1:11" ht="25.5">
      <c r="A186" s="24"/>
      <c r="B186" s="16"/>
      <c r="C186" s="11"/>
      <c r="D186" s="7" t="s">
        <v>27</v>
      </c>
      <c r="E186" s="43" t="s">
        <v>67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48</v>
      </c>
    </row>
    <row r="187" spans="1:11" ht="25.5">
      <c r="A187" s="24"/>
      <c r="B187" s="16"/>
      <c r="C187" s="11"/>
      <c r="D187" s="7" t="s">
        <v>28</v>
      </c>
      <c r="E187" s="43" t="s">
        <v>44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49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53</v>
      </c>
      <c r="F189" s="44">
        <v>200</v>
      </c>
      <c r="G189" s="44" t="s">
        <v>54</v>
      </c>
      <c r="H189" s="44">
        <v>0</v>
      </c>
      <c r="I189" s="44" t="s">
        <v>55</v>
      </c>
      <c r="J189" s="44" t="s">
        <v>56</v>
      </c>
      <c r="K189" s="45" t="s">
        <v>39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68</v>
      </c>
      <c r="F191" s="44">
        <v>30</v>
      </c>
      <c r="G191" s="44" t="s">
        <v>51</v>
      </c>
      <c r="H191" s="44" t="s">
        <v>69</v>
      </c>
      <c r="I191" s="44" t="s">
        <v>70</v>
      </c>
      <c r="J191" s="44" t="s">
        <v>71</v>
      </c>
      <c r="K191" s="45"/>
    </row>
    <row r="192" spans="1:11" ht="15">
      <c r="A192" s="24"/>
      <c r="B192" s="16"/>
      <c r="C192" s="11"/>
      <c r="D192" s="6"/>
      <c r="E192" s="43" t="s">
        <v>72</v>
      </c>
      <c r="F192" s="44">
        <v>200</v>
      </c>
      <c r="G192" s="44">
        <v>6</v>
      </c>
      <c r="H192" s="44" t="s">
        <v>57</v>
      </c>
      <c r="I192" s="44" t="s">
        <v>58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940</v>
      </c>
      <c r="G194" s="20">
        <f t="shared" ref="G194:J194" si="76">SUM(G185:G193)</f>
        <v>37.410000000000004</v>
      </c>
      <c r="H194" s="20">
        <f t="shared" si="76"/>
        <v>23.259999999999998</v>
      </c>
      <c r="I194" s="20">
        <f t="shared" si="76"/>
        <v>46.3</v>
      </c>
      <c r="J194" s="20">
        <f t="shared" si="76"/>
        <v>681.12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1602</v>
      </c>
      <c r="G195" s="33">
        <f t="shared" ref="G195" si="77">G184+G194</f>
        <v>55.69</v>
      </c>
      <c r="H195" s="33">
        <f t="shared" ref="H195" si="78">H184+H194</f>
        <v>34.4</v>
      </c>
      <c r="I195" s="33">
        <f t="shared" ref="I195" si="79">I184+I194</f>
        <v>124.60000000000001</v>
      </c>
      <c r="J195" s="33">
        <f t="shared" ref="J195" si="80">J184+J194</f>
        <v>1372.81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1602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55.69</v>
      </c>
      <c r="H196" s="35">
        <f t="shared" si="81"/>
        <v>34.4</v>
      </c>
      <c r="I196" s="35">
        <f t="shared" si="81"/>
        <v>124.60000000000001</v>
      </c>
      <c r="J196" s="35">
        <f t="shared" si="81"/>
        <v>1372.81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2024-04-25T16:53:18Z</dcterms:modified>
</cp:coreProperties>
</file>